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docx" ContentType="application/vnd.openxmlformats-officedocument.wordprocessingml.document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Forms\Expense\FY23\"/>
    </mc:Choice>
  </mc:AlternateContent>
  <xr:revisionPtr revIDLastSave="0" documentId="13_ncr:1_{7422064F-D1BE-4015-90A3-530DC7731BB7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Fillable ER" sheetId="3" r:id="rId1"/>
    <sheet name="Example ER" sheetId="1" r:id="rId2"/>
    <sheet name="AIHEC Policy-" sheetId="8" r:id="rId3"/>
  </sheets>
  <definedNames>
    <definedName name="_xlnm.Print_Area" localSheetId="2">'AIHEC Policy-'!$A$1:$K$200</definedName>
    <definedName name="_xlnm.Print_Area" localSheetId="1">'Example ER'!$A$1:$M$73</definedName>
    <definedName name="_xlnm.Print_Area" localSheetId="0">'Fillable ER'!$A$1:$M$72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3" l="1"/>
  <c r="I60" i="3"/>
  <c r="H60" i="3"/>
  <c r="G60" i="3"/>
  <c r="F60" i="3"/>
  <c r="E60" i="3"/>
  <c r="K60" i="3" s="1"/>
  <c r="D60" i="3"/>
  <c r="J43" i="3"/>
  <c r="I43" i="3"/>
  <c r="H43" i="3"/>
  <c r="G43" i="3"/>
  <c r="F43" i="3"/>
  <c r="K43" i="3" s="1"/>
  <c r="N43" i="3" s="1"/>
  <c r="E43" i="3"/>
  <c r="D43" i="3"/>
  <c r="J35" i="3"/>
  <c r="I35" i="3"/>
  <c r="H35" i="3"/>
  <c r="G35" i="3"/>
  <c r="K35" i="3" s="1"/>
  <c r="N35" i="3" s="1"/>
  <c r="F35" i="3"/>
  <c r="E35" i="3"/>
  <c r="D35" i="3"/>
  <c r="K34" i="3"/>
  <c r="K33" i="3"/>
  <c r="K32" i="3"/>
  <c r="K31" i="3"/>
  <c r="D62" i="3" l="1"/>
  <c r="K57" i="3"/>
  <c r="K56" i="3"/>
  <c r="K55" i="3"/>
  <c r="K54" i="3"/>
  <c r="G36" i="1" l="1"/>
  <c r="H36" i="1" l="1"/>
  <c r="D11" i="1"/>
  <c r="K53" i="3"/>
  <c r="K52" i="3"/>
  <c r="K51" i="3"/>
  <c r="K50" i="3"/>
  <c r="D11" i="3"/>
  <c r="L18" i="1"/>
  <c r="H61" i="1"/>
  <c r="N60" i="3" l="1"/>
  <c r="I62" i="3"/>
  <c r="I63" i="3" s="1"/>
  <c r="J62" i="3"/>
  <c r="J63" i="3" s="1"/>
  <c r="F44" i="1"/>
  <c r="D44" i="1"/>
  <c r="E44" i="1"/>
  <c r="G44" i="1"/>
  <c r="H44" i="1"/>
  <c r="I44" i="1"/>
  <c r="J44" i="1"/>
  <c r="J61" i="1"/>
  <c r="I61" i="1"/>
  <c r="G61" i="1"/>
  <c r="F61" i="1"/>
  <c r="E61" i="1"/>
  <c r="D61" i="1"/>
  <c r="K60" i="1"/>
  <c r="K59" i="1"/>
  <c r="K58" i="1"/>
  <c r="K57" i="1"/>
  <c r="K56" i="1"/>
  <c r="K55" i="1"/>
  <c r="K54" i="1"/>
  <c r="K53" i="1"/>
  <c r="K52" i="1"/>
  <c r="K51" i="1"/>
  <c r="K43" i="1"/>
  <c r="J36" i="1"/>
  <c r="L44" i="3" l="1"/>
  <c r="K61" i="1"/>
  <c r="K44" i="1"/>
  <c r="L45" i="1" s="1"/>
  <c r="J63" i="1"/>
  <c r="J64" i="1" s="1"/>
  <c r="D36" i="1"/>
  <c r="D63" i="1" s="1"/>
  <c r="D64" i="1" s="1"/>
  <c r="N61" i="1"/>
  <c r="N44" i="1" l="1"/>
  <c r="E36" i="1" l="1"/>
  <c r="E63" i="1" s="1"/>
  <c r="E64" i="1" s="1"/>
  <c r="F62" i="3"/>
  <c r="F63" i="3" s="1"/>
  <c r="D63" i="3"/>
  <c r="G62" i="3" l="1"/>
  <c r="G63" i="3" s="1"/>
  <c r="E62" i="3"/>
  <c r="F36" i="1"/>
  <c r="F63" i="1" s="1"/>
  <c r="F64" i="1" s="1"/>
  <c r="G63" i="1" l="1"/>
  <c r="G64" i="1" s="1"/>
  <c r="E63" i="3"/>
  <c r="H63" i="1"/>
  <c r="H64" i="1" s="1"/>
  <c r="K32" i="1" l="1"/>
  <c r="K35" i="1"/>
  <c r="K34" i="1"/>
  <c r="K33" i="1"/>
  <c r="L36" i="3" l="1"/>
  <c r="H62" i="3"/>
  <c r="I36" i="1"/>
  <c r="I63" i="1" s="1"/>
  <c r="I64" i="1" s="1"/>
  <c r="K36" i="1"/>
  <c r="K62" i="3" l="1"/>
  <c r="H63" i="3"/>
  <c r="L37" i="1"/>
  <c r="K63" i="1"/>
  <c r="N36" i="1"/>
  <c r="L63" i="3" l="1"/>
  <c r="N62" i="3"/>
  <c r="L64" i="1"/>
  <c r="N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aihec-va</author>
  </authors>
  <commentList>
    <comment ref="K19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aihec-va: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GSA Per Diem (Meeting) Rate; Find State, County/City at www.gsa.gov</t>
        </r>
      </text>
    </comment>
    <comment ref="L19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aihec-va:</t>
        </r>
        <r>
          <rPr>
            <sz val="8"/>
            <color indexed="81"/>
            <rFont val="Tahoma"/>
            <family val="2"/>
          </rPr>
          <t xml:space="preserve">
Travel Day Per Diem Rate calculated at 75% of Meeting Rate</t>
        </r>
      </text>
    </comment>
    <comment ref="K20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aihec-va: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Grant Code; Submit separate form for each code/event</t>
        </r>
      </text>
    </comment>
    <comment ref="C32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aihec-va: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Enter Meal Breakdown of Per Diem Rate found on www.gsa.gov</t>
        </r>
      </text>
    </comment>
  </commentList>
</comments>
</file>

<file path=xl/sharedStrings.xml><?xml version="1.0" encoding="utf-8"?>
<sst xmlns="http://schemas.openxmlformats.org/spreadsheetml/2006/main" count="139" uniqueCount="72">
  <si>
    <t>EXPENSE REIMBURSEMENT FORM</t>
  </si>
  <si>
    <r>
      <t xml:space="preserve">FORM </t>
    </r>
    <r>
      <rPr>
        <b/>
        <u/>
        <sz val="14"/>
        <color theme="0"/>
        <rFont val="Calibri"/>
        <family val="2"/>
        <scheme val="minor"/>
      </rPr>
      <t>MUST</t>
    </r>
    <r>
      <rPr>
        <sz val="14"/>
        <color theme="0"/>
        <rFont val="Calibri"/>
        <family val="2"/>
        <scheme val="minor"/>
      </rPr>
      <t xml:space="preserve"> BE SUBMITTED </t>
    </r>
    <r>
      <rPr>
        <b/>
        <u/>
        <sz val="14"/>
        <color theme="0"/>
        <rFont val="Calibri"/>
        <family val="2"/>
        <scheme val="minor"/>
      </rPr>
      <t>WITHIN 30 DAYS</t>
    </r>
    <r>
      <rPr>
        <sz val="14"/>
        <color theme="0"/>
        <rFont val="Calibri"/>
        <family val="2"/>
        <scheme val="minor"/>
      </rPr>
      <t xml:space="preserve"> OF LAST DAY OF TRAVEL</t>
    </r>
  </si>
  <si>
    <t>REQUEST INFORMATION</t>
  </si>
  <si>
    <t>Please send reimbursement request to: AIHEC, 121 Oronoco Street, Alexandria, VA  22314.  For questions, contact AIHEC at (703) 838-0400.</t>
  </si>
  <si>
    <t>Name of Participant:</t>
  </si>
  <si>
    <t>Date:</t>
  </si>
  <si>
    <t>Contact Phone and/or E-mail:</t>
  </si>
  <si>
    <t>Reimbursement Payable to:</t>
  </si>
  <si>
    <t>Mail/Send to:</t>
  </si>
  <si>
    <t>EVENT INFORMATION</t>
  </si>
  <si>
    <t>IMPORTANT: Use Separate Form Per Event, Per Destination, Per Cost Code, Per 7-Day Period.</t>
  </si>
  <si>
    <t>Travel Start Date:</t>
  </si>
  <si>
    <t>Travel End Date:</t>
  </si>
  <si>
    <t>Destination:</t>
  </si>
  <si>
    <t>GSA Per Diem Rate:</t>
  </si>
  <si>
    <t>Purpose of Trip:</t>
  </si>
  <si>
    <t>AIHEC Cost Code:</t>
  </si>
  <si>
    <t>EXPENSE INFORMATION</t>
  </si>
  <si>
    <t>PER DIEM ALLOWANCE</t>
  </si>
  <si>
    <t>For correct Meal and Incidental Expense Per Diem rates for your destination, go to:  www.gsa.gov.mie</t>
  </si>
  <si>
    <t>Please enter the allowable amount for each meal you were responsible to purchase.  Note: Travel days (without Meetings) are to be calculated at 75% of the Per Diem Rate for all Meal and Incidental Expenses.</t>
  </si>
  <si>
    <t>DAY OF WEEK</t>
  </si>
  <si>
    <t>Amount</t>
  </si>
  <si>
    <t>AIHEC adj &amp;
initials</t>
  </si>
  <si>
    <t>DATE</t>
  </si>
  <si>
    <t>Please indicate each day type: 
(TD) Travel Day or (MD) Meeting Day</t>
  </si>
  <si>
    <t>Breakfast</t>
  </si>
  <si>
    <t>Lunch</t>
  </si>
  <si>
    <t>Dinner</t>
  </si>
  <si>
    <t>Incidental Expenses</t>
  </si>
  <si>
    <t>Subtotal Per Diem</t>
  </si>
  <si>
    <t>MILEAGE EXPENSE</t>
  </si>
  <si>
    <t>For Current Privately Owned Vehicle Reimbursement Rates, go to:  www.gsa.gov/mileage</t>
  </si>
  <si>
    <t>Personal Vehicle Miles</t>
  </si>
  <si>
    <t>Subtotal Mileage</t>
  </si>
  <si>
    <t>OTHER EXPENSES</t>
  </si>
  <si>
    <t>List other expenses incurred on behalf of AIHEC.  Note: Receipts are REQUIRED for all items below.</t>
  </si>
  <si>
    <t>Airfare</t>
  </si>
  <si>
    <t>Lodging</t>
  </si>
  <si>
    <t>Parking (airport / hotel)</t>
  </si>
  <si>
    <t>Taxi / Shuttle</t>
  </si>
  <si>
    <t>Subtotal Other</t>
  </si>
  <si>
    <t>TOTAL EXPENSES</t>
  </si>
  <si>
    <t>NOTES / COMMENTS</t>
  </si>
  <si>
    <t>EXPENSE REIMBURSEMENT APPROVALS</t>
  </si>
  <si>
    <t>Requester's Signature:</t>
  </si>
  <si>
    <t>AIHEC Approval:</t>
  </si>
  <si>
    <t>Total Length of Travel (# of Days):</t>
  </si>
  <si>
    <t>Request Date:</t>
  </si>
  <si>
    <t xml:space="preserve">Contact E-mail: </t>
  </si>
  <si>
    <t>Contact Phone:</t>
  </si>
  <si>
    <t>EXPENSE INFORMATION (See Policy for details)</t>
  </si>
  <si>
    <r>
      <t xml:space="preserve">For correct Meal and Incidental Expense Per Diem rates for your destination, go to:  www.gsa.gov.mie
Please enter the </t>
    </r>
    <r>
      <rPr>
        <b/>
        <sz val="10"/>
        <color theme="1"/>
        <rFont val="Calibri"/>
        <family val="2"/>
        <scheme val="minor"/>
      </rPr>
      <t>allowable per diem amount</t>
    </r>
    <r>
      <rPr>
        <sz val="10"/>
        <color theme="1"/>
        <rFont val="Calibri"/>
        <family val="2"/>
        <scheme val="minor"/>
      </rPr>
      <t xml:space="preserve"> for each meal you were responsible to purchase.
Note: Travel days (without Meetings) are to be calculated at 75% of the Per Diem Rate for all Meal and Incidental Expenses.
</t>
    </r>
    <r>
      <rPr>
        <b/>
        <sz val="10"/>
        <color theme="1"/>
        <rFont val="Calibri"/>
        <family val="2"/>
        <scheme val="minor"/>
      </rPr>
      <t>AIHEC reserves the right to adjust the reimbursement based on AIHEC's travel policy.</t>
    </r>
  </si>
  <si>
    <t>MD</t>
  </si>
  <si>
    <r>
      <t>List other expenses incurred on behalf of AIHEC.  Note: Receipts are REQUIRED for all items below.</t>
    </r>
    <r>
      <rPr>
        <b/>
        <sz val="10"/>
        <color theme="1"/>
        <rFont val="Calibri"/>
        <family val="2"/>
        <scheme val="minor"/>
      </rPr>
      <t xml:space="preserve">
Please refer to the AIHEC Reimbursement Policy Notes for more detail.</t>
    </r>
  </si>
  <si>
    <t>TD</t>
  </si>
  <si>
    <t>Internet</t>
  </si>
  <si>
    <t>Taxi/Shuttle</t>
  </si>
  <si>
    <t xml:space="preserve">Sun </t>
  </si>
  <si>
    <t>Mon</t>
  </si>
  <si>
    <t>Tues</t>
  </si>
  <si>
    <t>Wed</t>
  </si>
  <si>
    <t>Thur</t>
  </si>
  <si>
    <t>Fri</t>
  </si>
  <si>
    <t>Sat</t>
  </si>
  <si>
    <t>Parking</t>
  </si>
  <si>
    <t>Car Rental</t>
  </si>
  <si>
    <t>.</t>
  </si>
  <si>
    <t xml:space="preserve">This is the AIHEC Travel Reimbursement Policy, for which all employees (AIHEC employees) and non-employees (consultants, participants, and institutions) are to adhere to.  All travel, and any deviations from this Reimbursement Travel Policy, MUST be approved* in advance and in writing.  </t>
  </si>
  <si>
    <t xml:space="preserve">AIHEC TRAVEL REIMBURSEMENT POLICY </t>
  </si>
  <si>
    <r>
      <t>*</t>
    </r>
    <r>
      <rPr>
        <b/>
        <u/>
        <sz val="12"/>
        <color theme="1"/>
        <rFont val="Calibri"/>
        <family val="2"/>
        <scheme val="minor"/>
      </rPr>
      <t>APPROVALS:</t>
    </r>
    <r>
      <rPr>
        <b/>
        <sz val="12"/>
        <color theme="1"/>
        <rFont val="Calibri"/>
        <family val="2"/>
        <scheme val="minor"/>
      </rPr>
      <t xml:space="preserve">  ALL travel requests and adjustments are to be reviewed and approved by your immediate supervisor/manager before sending to the VP of Finance &amp; Administration or the Manager of Finance for final approval.  </t>
    </r>
  </si>
  <si>
    <t>(effective 1/1/23)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</si>
</sst>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ddd"/>
    <numFmt numFmtId="166" formatCode="m/d/yy;@"/>
    <numFmt numFmtId="167" formatCode="&quot;GSA Rate: $&quot;0.000"/>
    <numFmt numFmtId="168" formatCode="&quot;GSA Rate:&quot;\ &quot;$&quot;#,##0.000\ &quot;per mile&quot;"/>
    <numFmt numFmtId="169" formatCode="_(* #,##0.0_);_(* \(#,##0.0\);_(* &quot;-&quot;??_);_(@_)"/>
    <numFmt numFmtId="170" formatCode="[&lt;=9999999]###\-####;\(###\)\ ###\-####"/>
    <numFmt numFmtId="171" formatCode="&quot;[TD] $&quot;00.00"/>
    <numFmt numFmtId="172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3"/>
      <name val="Times New Roman"/>
      <family val="1"/>
    </font>
    <font>
      <sz val="14"/>
      <color theme="3"/>
      <name val="Times New Roman"/>
      <family val="1"/>
    </font>
    <font>
      <b/>
      <i/>
      <sz val="12"/>
      <color theme="5" tint="-0.249977111117893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Arial"/>
      <family val="2"/>
    </font>
    <font>
      <b/>
      <u/>
      <sz val="2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3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indexed="81"/>
      <name val="Tahoma"/>
      <family val="2"/>
    </font>
    <font>
      <u/>
      <sz val="11"/>
      <color theme="10"/>
      <name val="Calibri"/>
      <family val="2"/>
    </font>
    <font>
      <b/>
      <u/>
      <sz val="2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5" fillId="0" borderId="0"/>
    <xf numFmtId="0" fontId="33" fillId="0" borderId="0" applyNumberFormat="0" applyFill="0" applyBorder="0" applyAlignment="0" applyProtection="0">
      <alignment vertical="top"/>
      <protection locked="0"/>
    </xf>
  </cellStyleXfs>
  <cellXfs count="236">
    <xf numFmtId="0" fontId="0" fillId="0" borderId="0" xfId="0"/>
    <xf numFmtId="0" fontId="4" fillId="0" borderId="0" xfId="0" applyFont="1"/>
    <xf numFmtId="0" fontId="8" fillId="3" borderId="1" xfId="0" applyFont="1" applyFill="1" applyBorder="1"/>
    <xf numFmtId="0" fontId="2" fillId="3" borderId="2" xfId="0" applyFont="1" applyFill="1" applyBorder="1"/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wrapText="1"/>
    </xf>
    <xf numFmtId="0" fontId="0" fillId="0" borderId="4" xfId="0" applyBorder="1"/>
    <xf numFmtId="0" fontId="11" fillId="0" borderId="4" xfId="0" applyFont="1" applyBorder="1"/>
    <xf numFmtId="0" fontId="12" fillId="0" borderId="0" xfId="0" applyFont="1" applyAlignment="1">
      <alignment vertical="center"/>
    </xf>
    <xf numFmtId="0" fontId="10" fillId="0" borderId="0" xfId="0" applyFont="1"/>
    <xf numFmtId="0" fontId="14" fillId="0" borderId="0" xfId="0" applyFont="1"/>
    <xf numFmtId="0" fontId="3" fillId="0" borderId="0" xfId="0" applyFont="1"/>
    <xf numFmtId="0" fontId="15" fillId="0" borderId="0" xfId="0" applyFont="1" applyAlignment="1">
      <alignment horizontal="right"/>
    </xf>
    <xf numFmtId="0" fontId="0" fillId="0" borderId="0" xfId="0" applyAlignment="1">
      <alignment vertical="center" wrapText="1"/>
    </xf>
    <xf numFmtId="165" fontId="14" fillId="4" borderId="8" xfId="0" applyNumberFormat="1" applyFont="1" applyFill="1" applyBorder="1" applyAlignment="1">
      <alignment horizontal="center"/>
    </xf>
    <xf numFmtId="166" fontId="14" fillId="4" borderId="14" xfId="0" applyNumberFormat="1" applyFont="1" applyFill="1" applyBorder="1" applyAlignment="1">
      <alignment horizontal="center"/>
    </xf>
    <xf numFmtId="43" fontId="18" fillId="0" borderId="24" xfId="1" applyFont="1" applyBorder="1" applyAlignment="1">
      <alignment horizontal="center"/>
    </xf>
    <xf numFmtId="43" fontId="18" fillId="0" borderId="24" xfId="1" applyFont="1" applyBorder="1" applyAlignment="1">
      <alignment horizontal="right"/>
    </xf>
    <xf numFmtId="43" fontId="18" fillId="0" borderId="25" xfId="1" applyFont="1" applyBorder="1" applyAlignment="1">
      <alignment horizontal="right"/>
    </xf>
    <xf numFmtId="43" fontId="12" fillId="0" borderId="31" xfId="1" applyFont="1" applyBorder="1" applyAlignment="1">
      <alignment horizontal="center"/>
    </xf>
    <xf numFmtId="43" fontId="18" fillId="7" borderId="32" xfId="1" applyFont="1" applyFill="1" applyBorder="1" applyAlignment="1">
      <alignment horizontal="center"/>
    </xf>
    <xf numFmtId="43" fontId="18" fillId="7" borderId="32" xfId="1" applyFont="1" applyFill="1" applyBorder="1" applyAlignment="1">
      <alignment horizontal="right"/>
    </xf>
    <xf numFmtId="43" fontId="18" fillId="7" borderId="29" xfId="1" applyFont="1" applyFill="1" applyBorder="1" applyAlignment="1">
      <alignment horizontal="right"/>
    </xf>
    <xf numFmtId="43" fontId="12" fillId="7" borderId="27" xfId="1" applyFont="1" applyFill="1" applyBorder="1" applyAlignment="1">
      <alignment horizontal="center"/>
    </xf>
    <xf numFmtId="43" fontId="18" fillId="0" borderId="32" xfId="1" applyFont="1" applyBorder="1" applyAlignment="1">
      <alignment horizontal="center"/>
    </xf>
    <xf numFmtId="43" fontId="18" fillId="0" borderId="32" xfId="1" applyFont="1" applyBorder="1" applyAlignment="1">
      <alignment horizontal="right"/>
    </xf>
    <xf numFmtId="43" fontId="18" fillId="0" borderId="29" xfId="1" applyFont="1" applyBorder="1" applyAlignment="1">
      <alignment horizontal="right"/>
    </xf>
    <xf numFmtId="43" fontId="12" fillId="0" borderId="27" xfId="1" applyFont="1" applyBorder="1" applyAlignment="1">
      <alignment horizontal="center"/>
    </xf>
    <xf numFmtId="44" fontId="14" fillId="0" borderId="38" xfId="0" applyNumberFormat="1" applyFont="1" applyBorder="1"/>
    <xf numFmtId="43" fontId="0" fillId="0" borderId="0" xfId="0" applyNumberFormat="1"/>
    <xf numFmtId="43" fontId="0" fillId="0" borderId="0" xfId="1" applyFont="1"/>
    <xf numFmtId="0" fontId="12" fillId="2" borderId="39" xfId="0" applyFont="1" applyFill="1" applyBorder="1" applyAlignment="1">
      <alignment vertical="center"/>
    </xf>
    <xf numFmtId="0" fontId="0" fillId="2" borderId="40" xfId="0" applyFill="1" applyBorder="1" applyAlignment="1">
      <alignment vertical="center" wrapText="1"/>
    </xf>
    <xf numFmtId="0" fontId="0" fillId="2" borderId="41" xfId="0" applyFill="1" applyBorder="1" applyAlignment="1">
      <alignment wrapText="1"/>
    </xf>
    <xf numFmtId="43" fontId="0" fillId="0" borderId="31" xfId="1" applyFont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0" fillId="2" borderId="10" xfId="0" applyFill="1" applyBorder="1" applyAlignment="1">
      <alignment vertical="center" wrapText="1"/>
    </xf>
    <xf numFmtId="0" fontId="0" fillId="2" borderId="42" xfId="0" applyFill="1" applyBorder="1" applyAlignment="1">
      <alignment wrapText="1"/>
    </xf>
    <xf numFmtId="43" fontId="18" fillId="0" borderId="29" xfId="1" applyFont="1" applyBorder="1" applyAlignment="1">
      <alignment horizontal="center"/>
    </xf>
    <xf numFmtId="43" fontId="18" fillId="0" borderId="27" xfId="1" applyFont="1" applyBorder="1" applyAlignment="1">
      <alignment horizontal="center" vertical="center"/>
    </xf>
    <xf numFmtId="43" fontId="18" fillId="7" borderId="29" xfId="1" applyFont="1" applyFill="1" applyBorder="1" applyAlignment="1">
      <alignment horizontal="center"/>
    </xf>
    <xf numFmtId="43" fontId="18" fillId="7" borderId="27" xfId="1" applyFont="1" applyFill="1" applyBorder="1" applyAlignment="1">
      <alignment horizontal="center" vertical="center"/>
    </xf>
    <xf numFmtId="0" fontId="18" fillId="0" borderId="27" xfId="0" applyFont="1" applyBorder="1"/>
    <xf numFmtId="43" fontId="18" fillId="6" borderId="32" xfId="1" applyFont="1" applyFill="1" applyBorder="1" applyAlignment="1">
      <alignment horizontal="center"/>
    </xf>
    <xf numFmtId="43" fontId="18" fillId="6" borderId="29" xfId="1" applyFont="1" applyFill="1" applyBorder="1" applyAlignment="1">
      <alignment horizontal="center"/>
    </xf>
    <xf numFmtId="44" fontId="14" fillId="0" borderId="35" xfId="2" applyFont="1" applyBorder="1"/>
    <xf numFmtId="44" fontId="19" fillId="0" borderId="48" xfId="2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0" fillId="0" borderId="4" xfId="0" applyFont="1" applyBorder="1"/>
    <xf numFmtId="0" fontId="18" fillId="8" borderId="24" xfId="0" applyFont="1" applyFill="1" applyBorder="1" applyAlignment="1">
      <alignment horizontal="center" vertical="center"/>
    </xf>
    <xf numFmtId="165" fontId="17" fillId="8" borderId="27" xfId="0" applyNumberFormat="1" applyFont="1" applyFill="1" applyBorder="1" applyAlignment="1">
      <alignment horizontal="center" vertical="center" wrapText="1"/>
    </xf>
    <xf numFmtId="169" fontId="0" fillId="0" borderId="47" xfId="1" applyNumberFormat="1" applyFont="1" applyBorder="1" applyAlignment="1">
      <alignment horizontal="center" vertical="center"/>
    </xf>
    <xf numFmtId="169" fontId="0" fillId="0" borderId="24" xfId="1" applyNumberFormat="1" applyFont="1" applyBorder="1" applyAlignment="1">
      <alignment horizontal="center" vertical="center"/>
    </xf>
    <xf numFmtId="169" fontId="0" fillId="0" borderId="25" xfId="1" applyNumberFormat="1" applyFont="1" applyBorder="1" applyAlignment="1">
      <alignment horizontal="center" vertical="center"/>
    </xf>
    <xf numFmtId="44" fontId="3" fillId="0" borderId="35" xfId="2" applyFont="1" applyBorder="1" applyProtection="1"/>
    <xf numFmtId="44" fontId="3" fillId="0" borderId="37" xfId="2" applyFont="1" applyBorder="1" applyProtection="1"/>
    <xf numFmtId="0" fontId="15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44" fontId="0" fillId="0" borderId="49" xfId="0" applyNumberFormat="1" applyBorder="1" applyAlignment="1">
      <alignment vertical="center"/>
    </xf>
    <xf numFmtId="44" fontId="0" fillId="0" borderId="50" xfId="0" applyNumberFormat="1" applyBorder="1" applyAlignment="1">
      <alignment vertical="center"/>
    </xf>
    <xf numFmtId="44" fontId="0" fillId="0" borderId="51" xfId="0" applyNumberFormat="1" applyBorder="1" applyAlignment="1">
      <alignment vertical="center"/>
    </xf>
    <xf numFmtId="0" fontId="2" fillId="3" borderId="23" xfId="0" applyFont="1" applyFill="1" applyBorder="1"/>
    <xf numFmtId="0" fontId="18" fillId="0" borderId="46" xfId="0" applyFont="1" applyBorder="1"/>
    <xf numFmtId="0" fontId="18" fillId="7" borderId="28" xfId="0" applyFont="1" applyFill="1" applyBorder="1"/>
    <xf numFmtId="0" fontId="18" fillId="0" borderId="28" xfId="0" applyFont="1" applyBorder="1"/>
    <xf numFmtId="0" fontId="18" fillId="7" borderId="52" xfId="0" applyFont="1" applyFill="1" applyBorder="1"/>
    <xf numFmtId="0" fontId="24" fillId="0" borderId="25" xfId="0" applyFont="1" applyBorder="1" applyAlignment="1">
      <alignment horizontal="center" vertical="center"/>
    </xf>
    <xf numFmtId="0" fontId="24" fillId="7" borderId="29" xfId="0" applyFont="1" applyFill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24" fillId="7" borderId="5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172" fontId="21" fillId="0" borderId="2" xfId="2" applyNumberFormat="1" applyFont="1" applyBorder="1" applyAlignment="1">
      <alignment horizontal="right" vertical="center"/>
    </xf>
    <xf numFmtId="0" fontId="13" fillId="8" borderId="2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right"/>
    </xf>
    <xf numFmtId="0" fontId="0" fillId="0" borderId="55" xfId="0" applyBorder="1"/>
    <xf numFmtId="0" fontId="0" fillId="0" borderId="0" xfId="0" applyAlignment="1">
      <alignment horizontal="center"/>
    </xf>
    <xf numFmtId="0" fontId="0" fillId="0" borderId="59" xfId="0" applyBorder="1"/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10" fillId="0" borderId="4" xfId="0" applyFont="1" applyBorder="1"/>
    <xf numFmtId="0" fontId="2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/>
    </xf>
    <xf numFmtId="0" fontId="33" fillId="0" borderId="4" xfId="4" applyBorder="1" applyAlignment="1" applyProtection="1">
      <alignment vertical="center"/>
    </xf>
    <xf numFmtId="0" fontId="22" fillId="0" borderId="4" xfId="0" applyFont="1" applyBorder="1" applyAlignment="1">
      <alignment vertical="center"/>
    </xf>
    <xf numFmtId="170" fontId="22" fillId="0" borderId="2" xfId="0" applyNumberFormat="1" applyFont="1" applyBorder="1" applyAlignment="1">
      <alignment horizontal="center" vertical="center"/>
    </xf>
    <xf numFmtId="0" fontId="10" fillId="0" borderId="2" xfId="0" applyFont="1" applyBorder="1"/>
    <xf numFmtId="0" fontId="21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4" fontId="21" fillId="0" borderId="4" xfId="0" applyNumberFormat="1" applyFont="1" applyBorder="1" applyAlignment="1">
      <alignment horizontal="left" vertical="center"/>
    </xf>
    <xf numFmtId="1" fontId="21" fillId="0" borderId="4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0" fillId="6" borderId="20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/>
    </xf>
    <xf numFmtId="0" fontId="22" fillId="1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6" fillId="4" borderId="6" xfId="0" applyFont="1" applyFill="1" applyBorder="1" applyAlignment="1">
      <alignment horizontal="right"/>
    </xf>
    <xf numFmtId="0" fontId="16" fillId="4" borderId="7" xfId="0" applyFont="1" applyFill="1" applyBorder="1" applyAlignment="1">
      <alignment horizontal="right"/>
    </xf>
    <xf numFmtId="165" fontId="14" fillId="4" borderId="9" xfId="0" applyNumberFormat="1" applyFont="1" applyFill="1" applyBorder="1" applyAlignment="1">
      <alignment horizontal="center" vertical="center"/>
    </xf>
    <xf numFmtId="165" fontId="14" fillId="4" borderId="10" xfId="0" applyNumberFormat="1" applyFont="1" applyFill="1" applyBorder="1" applyAlignment="1">
      <alignment horizontal="center" vertical="center"/>
    </xf>
    <xf numFmtId="165" fontId="14" fillId="4" borderId="15" xfId="0" applyNumberFormat="1" applyFont="1" applyFill="1" applyBorder="1" applyAlignment="1">
      <alignment horizontal="center" vertical="center"/>
    </xf>
    <xf numFmtId="165" fontId="14" fillId="4" borderId="16" xfId="0" applyNumberFormat="1" applyFont="1" applyFill="1" applyBorder="1" applyAlignment="1">
      <alignment horizontal="center" vertical="center"/>
    </xf>
    <xf numFmtId="165" fontId="17" fillId="5" borderId="11" xfId="0" applyNumberFormat="1" applyFont="1" applyFill="1" applyBorder="1" applyAlignment="1">
      <alignment horizontal="center" vertical="center" wrapText="1"/>
    </xf>
    <xf numFmtId="165" fontId="17" fillId="5" borderId="17" xfId="0" applyNumberFormat="1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right"/>
    </xf>
    <xf numFmtId="0" fontId="16" fillId="4" borderId="13" xfId="0" applyFont="1" applyFill="1" applyBorder="1" applyAlignment="1">
      <alignment horizontal="right"/>
    </xf>
    <xf numFmtId="171" fontId="22" fillId="0" borderId="2" xfId="0" applyNumberFormat="1" applyFont="1" applyBorder="1" applyAlignment="1">
      <alignment horizontal="center" vertical="center"/>
    </xf>
    <xf numFmtId="166" fontId="28" fillId="6" borderId="42" xfId="0" applyNumberFormat="1" applyFont="1" applyFill="1" applyBorder="1" applyAlignment="1">
      <alignment horizontal="center" vertical="center" wrapText="1"/>
    </xf>
    <xf numFmtId="166" fontId="28" fillId="6" borderId="45" xfId="0" applyNumberFormat="1" applyFont="1" applyFill="1" applyBorder="1" applyAlignment="1">
      <alignment horizontal="center" vertical="center" wrapText="1"/>
    </xf>
    <xf numFmtId="0" fontId="20" fillId="8" borderId="22" xfId="0" applyFont="1" applyFill="1" applyBorder="1" applyAlignment="1">
      <alignment horizontal="center" vertical="center" wrapText="1"/>
    </xf>
    <xf numFmtId="0" fontId="20" fillId="8" borderId="23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0" fontId="13" fillId="8" borderId="54" xfId="0" applyFont="1" applyFill="1" applyBorder="1" applyAlignment="1">
      <alignment horizontal="center" vertical="center"/>
    </xf>
    <xf numFmtId="44" fontId="18" fillId="0" borderId="30" xfId="2" applyFont="1" applyBorder="1" applyAlignment="1" applyProtection="1">
      <alignment horizontal="center"/>
    </xf>
    <xf numFmtId="44" fontId="18" fillId="0" borderId="3" xfId="2" applyFont="1" applyBorder="1" applyAlignment="1" applyProtection="1">
      <alignment horizontal="center"/>
    </xf>
    <xf numFmtId="44" fontId="18" fillId="7" borderId="26" xfId="2" applyFont="1" applyFill="1" applyBorder="1" applyAlignment="1" applyProtection="1">
      <alignment horizontal="center"/>
    </xf>
    <xf numFmtId="44" fontId="18" fillId="7" borderId="0" xfId="2" applyFont="1" applyFill="1" applyBorder="1" applyAlignment="1" applyProtection="1">
      <alignment horizontal="center"/>
    </xf>
    <xf numFmtId="44" fontId="18" fillId="0" borderId="26" xfId="2" applyFont="1" applyBorder="1" applyAlignment="1" applyProtection="1">
      <alignment horizontal="center"/>
    </xf>
    <xf numFmtId="44" fontId="18" fillId="0" borderId="0" xfId="2" applyFont="1" applyBorder="1" applyAlignment="1" applyProtection="1">
      <alignment horizontal="center"/>
    </xf>
    <xf numFmtId="0" fontId="14" fillId="0" borderId="33" xfId="0" applyFont="1" applyBorder="1" applyAlignment="1">
      <alignment horizontal="center" wrapText="1"/>
    </xf>
    <xf numFmtId="0" fontId="14" fillId="0" borderId="34" xfId="0" applyFont="1" applyBorder="1" applyAlignment="1">
      <alignment horizontal="center" wrapText="1"/>
    </xf>
    <xf numFmtId="44" fontId="13" fillId="0" borderId="36" xfId="0" applyNumberFormat="1" applyFont="1" applyBorder="1" applyAlignment="1">
      <alignment horizontal="center"/>
    </xf>
    <xf numFmtId="0" fontId="13" fillId="0" borderId="37" xfId="0" applyFont="1" applyBorder="1" applyAlignment="1">
      <alignment horizontal="center"/>
    </xf>
    <xf numFmtId="0" fontId="14" fillId="6" borderId="28" xfId="0" applyFont="1" applyFill="1" applyBorder="1" applyAlignment="1">
      <alignment horizontal="center" vertical="center"/>
    </xf>
    <xf numFmtId="0" fontId="14" fillId="6" borderId="29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166" fontId="10" fillId="6" borderId="9" xfId="0" applyNumberFormat="1" applyFont="1" applyFill="1" applyBorder="1" applyAlignment="1">
      <alignment vertical="center" wrapText="1"/>
    </xf>
    <xf numFmtId="166" fontId="10" fillId="6" borderId="10" xfId="0" applyNumberFormat="1" applyFont="1" applyFill="1" applyBorder="1" applyAlignment="1">
      <alignment vertical="center" wrapText="1"/>
    </xf>
    <xf numFmtId="166" fontId="10" fillId="6" borderId="5" xfId="0" applyNumberFormat="1" applyFont="1" applyFill="1" applyBorder="1" applyAlignment="1">
      <alignment vertical="center" wrapText="1"/>
    </xf>
    <xf numFmtId="166" fontId="10" fillId="6" borderId="4" xfId="0" applyNumberFormat="1" applyFont="1" applyFill="1" applyBorder="1" applyAlignment="1">
      <alignment vertical="center" wrapText="1"/>
    </xf>
    <xf numFmtId="167" fontId="27" fillId="10" borderId="10" xfId="0" applyNumberFormat="1" applyFont="1" applyFill="1" applyBorder="1" applyAlignment="1">
      <alignment horizontal="center" vertical="center" wrapText="1"/>
    </xf>
    <xf numFmtId="167" fontId="27" fillId="10" borderId="4" xfId="0" applyNumberFormat="1" applyFont="1" applyFill="1" applyBorder="1" applyAlignment="1">
      <alignment horizontal="center" vertical="center" wrapText="1"/>
    </xf>
    <xf numFmtId="0" fontId="0" fillId="0" borderId="46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69" fontId="0" fillId="0" borderId="30" xfId="1" applyNumberFormat="1" applyFont="1" applyBorder="1" applyAlignment="1">
      <alignment horizontal="center"/>
    </xf>
    <xf numFmtId="169" fontId="0" fillId="0" borderId="3" xfId="1" applyNumberFormat="1" applyFont="1" applyBorder="1" applyAlignment="1">
      <alignment horizontal="center"/>
    </xf>
    <xf numFmtId="168" fontId="14" fillId="0" borderId="33" xfId="0" applyNumberFormat="1" applyFont="1" applyBorder="1" applyAlignment="1">
      <alignment horizontal="center" wrapText="1"/>
    </xf>
    <xf numFmtId="168" fontId="14" fillId="0" borderId="34" xfId="0" applyNumberFormat="1" applyFont="1" applyBorder="1" applyAlignment="1">
      <alignment horizontal="center" wrapText="1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166" fontId="10" fillId="6" borderId="9" xfId="0" applyNumberFormat="1" applyFont="1" applyFill="1" applyBorder="1" applyAlignment="1">
      <alignment horizontal="center" vertical="center" wrapText="1"/>
    </xf>
    <xf numFmtId="166" fontId="10" fillId="6" borderId="10" xfId="0" applyNumberFormat="1" applyFont="1" applyFill="1" applyBorder="1" applyAlignment="1">
      <alignment horizontal="center" vertical="center" wrapText="1"/>
    </xf>
    <xf numFmtId="166" fontId="10" fillId="6" borderId="42" xfId="0" applyNumberFormat="1" applyFont="1" applyFill="1" applyBorder="1" applyAlignment="1">
      <alignment horizontal="center" vertical="center" wrapText="1"/>
    </xf>
    <xf numFmtId="166" fontId="10" fillId="6" borderId="5" xfId="0" applyNumberFormat="1" applyFont="1" applyFill="1" applyBorder="1" applyAlignment="1">
      <alignment horizontal="center" vertical="center" wrapText="1"/>
    </xf>
    <xf numFmtId="166" fontId="10" fillId="6" borderId="4" xfId="0" applyNumberFormat="1" applyFont="1" applyFill="1" applyBorder="1" applyAlignment="1">
      <alignment horizontal="center" vertical="center" wrapText="1"/>
    </xf>
    <xf numFmtId="166" fontId="10" fillId="6" borderId="45" xfId="0" applyNumberFormat="1" applyFont="1" applyFill="1" applyBorder="1" applyAlignment="1">
      <alignment horizontal="center" vertical="center" wrapText="1"/>
    </xf>
    <xf numFmtId="0" fontId="18" fillId="0" borderId="28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44" fontId="18" fillId="0" borderId="26" xfId="2" applyFont="1" applyBorder="1" applyAlignment="1">
      <alignment horizontal="center"/>
    </xf>
    <xf numFmtId="44" fontId="18" fillId="0" borderId="0" xfId="2" applyFont="1" applyBorder="1" applyAlignment="1">
      <alignment horizontal="center"/>
    </xf>
    <xf numFmtId="0" fontId="18" fillId="7" borderId="28" xfId="0" applyFont="1" applyFill="1" applyBorder="1" applyAlignment="1">
      <alignment horizontal="left"/>
    </xf>
    <xf numFmtId="0" fontId="18" fillId="7" borderId="29" xfId="0" applyFont="1" applyFill="1" applyBorder="1" applyAlignment="1">
      <alignment horizontal="left"/>
    </xf>
    <xf numFmtId="44" fontId="18" fillId="7" borderId="26" xfId="2" applyFont="1" applyFill="1" applyBorder="1" applyAlignment="1">
      <alignment horizontal="center"/>
    </xf>
    <xf numFmtId="44" fontId="18" fillId="7" borderId="0" xfId="2" applyFont="1" applyFill="1" applyBorder="1" applyAlignment="1">
      <alignment horizontal="center"/>
    </xf>
    <xf numFmtId="0" fontId="18" fillId="6" borderId="28" xfId="0" applyFont="1" applyFill="1" applyBorder="1" applyAlignment="1">
      <alignment horizontal="left"/>
    </xf>
    <xf numFmtId="0" fontId="18" fillId="6" borderId="29" xfId="0" applyFont="1" applyFill="1" applyBorder="1" applyAlignment="1">
      <alignment horizontal="left"/>
    </xf>
    <xf numFmtId="44" fontId="18" fillId="6" borderId="26" xfId="2" applyFont="1" applyFill="1" applyBorder="1" applyAlignment="1">
      <alignment horizontal="center"/>
    </xf>
    <xf numFmtId="44" fontId="18" fillId="6" borderId="0" xfId="2" applyFont="1" applyFill="1" applyBorder="1" applyAlignment="1">
      <alignment horizontal="center"/>
    </xf>
    <xf numFmtId="44" fontId="13" fillId="0" borderId="36" xfId="2" applyFont="1" applyBorder="1" applyAlignment="1">
      <alignment horizontal="center"/>
    </xf>
    <xf numFmtId="44" fontId="13" fillId="0" borderId="37" xfId="2" applyFont="1" applyBorder="1" applyAlignment="1">
      <alignment horizontal="center"/>
    </xf>
    <xf numFmtId="0" fontId="19" fillId="0" borderId="39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44" fontId="19" fillId="9" borderId="39" xfId="2" applyFont="1" applyFill="1" applyBorder="1" applyAlignment="1">
      <alignment horizontal="center" vertical="center"/>
    </xf>
    <xf numFmtId="44" fontId="19" fillId="9" borderId="40" xfId="2" applyFont="1" applyFill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6" fillId="0" borderId="2" xfId="0" applyFont="1" applyBorder="1"/>
    <xf numFmtId="0" fontId="22" fillId="0" borderId="2" xfId="0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8" borderId="22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10" borderId="10" xfId="0" applyFont="1" applyFill="1" applyBorder="1"/>
    <xf numFmtId="0" fontId="3" fillId="10" borderId="4" xfId="0" applyFont="1" applyFill="1" applyBorder="1"/>
    <xf numFmtId="0" fontId="22" fillId="0" borderId="2" xfId="0" applyFont="1" applyBorder="1" applyAlignment="1">
      <alignment vertical="center" shrinkToFit="1"/>
    </xf>
    <xf numFmtId="0" fontId="21" fillId="10" borderId="2" xfId="0" applyFont="1" applyFill="1" applyBorder="1" applyAlignment="1">
      <alignment horizontal="center" vertical="center"/>
    </xf>
    <xf numFmtId="0" fontId="18" fillId="0" borderId="2" xfId="0" applyFont="1" applyBorder="1"/>
    <xf numFmtId="0" fontId="29" fillId="0" borderId="2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6" fillId="2" borderId="44" xfId="0" applyFont="1" applyFill="1" applyBorder="1" applyAlignment="1">
      <alignment horizontal="right" vertical="center"/>
    </xf>
    <xf numFmtId="0" fontId="26" fillId="12" borderId="59" xfId="0" applyFont="1" applyFill="1" applyBorder="1" applyAlignment="1">
      <alignment horizontal="center"/>
    </xf>
    <xf numFmtId="0" fontId="26" fillId="12" borderId="55" xfId="0" applyFont="1" applyFill="1" applyBorder="1" applyAlignment="1">
      <alignment horizontal="center"/>
    </xf>
    <xf numFmtId="0" fontId="26" fillId="12" borderId="60" xfId="0" applyFont="1" applyFill="1" applyBorder="1" applyAlignment="1">
      <alignment horizontal="center"/>
    </xf>
    <xf numFmtId="0" fontId="36" fillId="11" borderId="56" xfId="0" applyFont="1" applyFill="1" applyBorder="1" applyAlignment="1">
      <alignment horizontal="center"/>
    </xf>
    <xf numFmtId="0" fontId="36" fillId="11" borderId="57" xfId="0" applyFont="1" applyFill="1" applyBorder="1" applyAlignment="1">
      <alignment horizontal="center"/>
    </xf>
    <xf numFmtId="0" fontId="36" fillId="11" borderId="58" xfId="0" applyFont="1" applyFill="1" applyBorder="1" applyAlignment="1">
      <alignment horizontal="center"/>
    </xf>
    <xf numFmtId="0" fontId="13" fillId="0" borderId="59" xfId="0" applyFont="1" applyBorder="1" applyAlignment="1">
      <alignment horizontal="left" vertical="center" wrapText="1"/>
    </xf>
    <xf numFmtId="0" fontId="13" fillId="0" borderId="55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 wrapText="1"/>
    </xf>
    <xf numFmtId="0" fontId="34" fillId="12" borderId="59" xfId="0" applyFont="1" applyFill="1" applyBorder="1" applyAlignment="1">
      <alignment horizontal="center"/>
    </xf>
    <xf numFmtId="0" fontId="34" fillId="12" borderId="55" xfId="0" applyFont="1" applyFill="1" applyBorder="1" applyAlignment="1">
      <alignment horizontal="center"/>
    </xf>
    <xf numFmtId="0" fontId="34" fillId="12" borderId="60" xfId="0" applyFont="1" applyFill="1" applyBorder="1" applyAlignment="1">
      <alignment horizontal="center"/>
    </xf>
    <xf numFmtId="0" fontId="0" fillId="12" borderId="59" xfId="0" applyFill="1" applyBorder="1" applyAlignment="1">
      <alignment horizontal="center" vertical="top"/>
    </xf>
    <xf numFmtId="0" fontId="0" fillId="12" borderId="55" xfId="0" applyFill="1" applyBorder="1" applyAlignment="1">
      <alignment horizontal="center" vertical="top"/>
    </xf>
    <xf numFmtId="0" fontId="0" fillId="12" borderId="60" xfId="0" applyFill="1" applyBorder="1" applyAlignment="1">
      <alignment horizontal="center" vertical="top"/>
    </xf>
    <xf numFmtId="0" fontId="14" fillId="0" borderId="59" xfId="0" applyFont="1" applyBorder="1" applyAlignment="1">
      <alignment horizontal="left" vertical="center" wrapText="1"/>
    </xf>
    <xf numFmtId="0" fontId="14" fillId="0" borderId="55" xfId="0" applyFont="1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0" fillId="12" borderId="59" xfId="0" applyFill="1" applyBorder="1" applyAlignment="1">
      <alignment horizontal="center"/>
    </xf>
    <xf numFmtId="0" fontId="0" fillId="12" borderId="55" xfId="0" applyFill="1" applyBorder="1" applyAlignment="1">
      <alignment horizontal="center"/>
    </xf>
    <xf numFmtId="0" fontId="0" fillId="12" borderId="60" xfId="0" applyFill="1" applyBorder="1" applyAlignment="1">
      <alignment horizontal="center"/>
    </xf>
    <xf numFmtId="0" fontId="0" fillId="0" borderId="59" xfId="0" applyBorder="1" applyAlignment="1">
      <alignment horizontal="left" vertical="top" wrapText="1"/>
    </xf>
    <xf numFmtId="0" fontId="0" fillId="0" borderId="55" xfId="0" applyBorder="1" applyAlignment="1">
      <alignment horizontal="left" vertical="top"/>
    </xf>
    <xf numFmtId="0" fontId="0" fillId="0" borderId="60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12" borderId="26" xfId="0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29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44" xfId="0" applyFill="1" applyBorder="1" applyAlignment="1">
      <alignment horizontal="center"/>
    </xf>
    <xf numFmtId="0" fontId="0" fillId="12" borderId="46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64" xfId="0" applyFill="1" applyBorder="1" applyAlignment="1">
      <alignment horizontal="center"/>
    </xf>
    <xf numFmtId="0" fontId="0" fillId="12" borderId="43" xfId="0" applyFill="1" applyBorder="1" applyAlignment="1">
      <alignment horizontal="center"/>
    </xf>
    <xf numFmtId="0" fontId="0" fillId="12" borderId="45" xfId="0" applyFill="1" applyBorder="1" applyAlignment="1">
      <alignment horizontal="center"/>
    </xf>
    <xf numFmtId="0" fontId="0" fillId="12" borderId="28" xfId="0" applyFill="1" applyBorder="1" applyAlignment="1">
      <alignment horizontal="center"/>
    </xf>
    <xf numFmtId="0" fontId="0" fillId="12" borderId="65" xfId="0" applyFill="1" applyBorder="1" applyAlignment="1">
      <alignment horizont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Normal 2" xfId="3" xr:uid="{00000000-0005-0000-0000-000004000000}"/>
  </cellStyles>
  <dxfs count="4">
    <dxf>
      <font>
        <b/>
        <i val="0"/>
        <color theme="0"/>
      </font>
      <fill>
        <patternFill>
          <bgColor theme="5" tint="-0.24994659260841701"/>
        </patternFill>
      </fill>
    </dxf>
    <dxf>
      <fill>
        <patternFill>
          <bgColor rgb="FFFFC7CE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10" Type="http://schemas.openxmlformats.org/officeDocument/2006/relationships/image" Target="../media/image11.emf"/><Relationship Id="rId4" Type="http://schemas.openxmlformats.org/officeDocument/2006/relationships/image" Target="../media/image5.emf"/><Relationship Id="rId9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142875</xdr:rowOff>
    </xdr:from>
    <xdr:to>
      <xdr:col>2</xdr:col>
      <xdr:colOff>682749</xdr:colOff>
      <xdr:row>5</xdr:row>
      <xdr:rowOff>22479</xdr:rowOff>
    </xdr:to>
    <xdr:pic>
      <xdr:nvPicPr>
        <xdr:cNvPr id="2" name="Picture 1" descr="H:\AIHEC Graphics Files\Logos\AIHEC\Color Printing\AIHEC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2" y="142875"/>
          <a:ext cx="2359152" cy="83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142875</xdr:rowOff>
    </xdr:from>
    <xdr:to>
      <xdr:col>2</xdr:col>
      <xdr:colOff>794808</xdr:colOff>
      <xdr:row>5</xdr:row>
      <xdr:rowOff>22479</xdr:rowOff>
    </xdr:to>
    <xdr:pic>
      <xdr:nvPicPr>
        <xdr:cNvPr id="3" name="Picture 2" descr="H:\AIHEC Graphics Files\Logos\AIHEC\Color Printing\AIHEC_logo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2" y="142875"/>
          <a:ext cx="2359152" cy="8321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9525</xdr:rowOff>
        </xdr:from>
        <xdr:to>
          <xdr:col>10</xdr:col>
          <xdr:colOff>866775</xdr:colOff>
          <xdr:row>22</xdr:row>
          <xdr:rowOff>180975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24</xdr:row>
          <xdr:rowOff>0</xdr:rowOff>
        </xdr:from>
        <xdr:to>
          <xdr:col>10</xdr:col>
          <xdr:colOff>857250</xdr:colOff>
          <xdr:row>37</xdr:row>
          <xdr:rowOff>133350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38</xdr:row>
          <xdr:rowOff>19050</xdr:rowOff>
        </xdr:from>
        <xdr:to>
          <xdr:col>10</xdr:col>
          <xdr:colOff>857250</xdr:colOff>
          <xdr:row>45</xdr:row>
          <xdr:rowOff>19050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45</xdr:row>
          <xdr:rowOff>276225</xdr:rowOff>
        </xdr:from>
        <xdr:to>
          <xdr:col>10</xdr:col>
          <xdr:colOff>866775</xdr:colOff>
          <xdr:row>86</xdr:row>
          <xdr:rowOff>180975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88</xdr:row>
          <xdr:rowOff>22225</xdr:rowOff>
        </xdr:from>
        <xdr:to>
          <xdr:col>11</xdr:col>
          <xdr:colOff>19050</xdr:colOff>
          <xdr:row>98</xdr:row>
          <xdr:rowOff>184150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100</xdr:row>
          <xdr:rowOff>19050</xdr:rowOff>
        </xdr:from>
        <xdr:to>
          <xdr:col>10</xdr:col>
          <xdr:colOff>847725</xdr:colOff>
          <xdr:row>121</xdr:row>
          <xdr:rowOff>180975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123</xdr:row>
          <xdr:rowOff>9525</xdr:rowOff>
        </xdr:from>
        <xdr:to>
          <xdr:col>11</xdr:col>
          <xdr:colOff>0</xdr:colOff>
          <xdr:row>150</xdr:row>
          <xdr:rowOff>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153</xdr:row>
          <xdr:rowOff>9525</xdr:rowOff>
        </xdr:from>
        <xdr:to>
          <xdr:col>10</xdr:col>
          <xdr:colOff>847725</xdr:colOff>
          <xdr:row>168</xdr:row>
          <xdr:rowOff>76200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168</xdr:row>
          <xdr:rowOff>9525</xdr:rowOff>
        </xdr:from>
        <xdr:to>
          <xdr:col>10</xdr:col>
          <xdr:colOff>866775</xdr:colOff>
          <xdr:row>179</xdr:row>
          <xdr:rowOff>85725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179</xdr:row>
          <xdr:rowOff>238125</xdr:rowOff>
        </xdr:from>
        <xdr:to>
          <xdr:col>11</xdr:col>
          <xdr:colOff>0</xdr:colOff>
          <xdr:row>198</xdr:row>
          <xdr:rowOff>171450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Microsoft_Word_Document2.docx"/><Relationship Id="rId13" Type="http://schemas.openxmlformats.org/officeDocument/2006/relationships/image" Target="../media/image6.emf"/><Relationship Id="rId18" Type="http://schemas.openxmlformats.org/officeDocument/2006/relationships/package" Target="../embeddings/Microsoft_Word_Document7.docx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7" Type="http://schemas.openxmlformats.org/officeDocument/2006/relationships/image" Target="../media/image3.emf"/><Relationship Id="rId12" Type="http://schemas.openxmlformats.org/officeDocument/2006/relationships/package" Target="../embeddings/Microsoft_Word_Document4.docx"/><Relationship Id="rId17" Type="http://schemas.openxmlformats.org/officeDocument/2006/relationships/image" Target="../media/image8.emf"/><Relationship Id="rId2" Type="http://schemas.openxmlformats.org/officeDocument/2006/relationships/drawing" Target="../drawings/drawing3.xml"/><Relationship Id="rId16" Type="http://schemas.openxmlformats.org/officeDocument/2006/relationships/package" Target="../embeddings/Microsoft_Word_Document6.docx"/><Relationship Id="rId20" Type="http://schemas.openxmlformats.org/officeDocument/2006/relationships/package" Target="../embeddings/Microsoft_Word_Document8.docx"/><Relationship Id="rId1" Type="http://schemas.openxmlformats.org/officeDocument/2006/relationships/printerSettings" Target="../printerSettings/printerSettings3.bin"/><Relationship Id="rId6" Type="http://schemas.openxmlformats.org/officeDocument/2006/relationships/package" Target="../embeddings/Microsoft_Word_Document1.docx"/><Relationship Id="rId11" Type="http://schemas.openxmlformats.org/officeDocument/2006/relationships/image" Target="../media/image5.emf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10" Type="http://schemas.openxmlformats.org/officeDocument/2006/relationships/package" Target="../embeddings/Microsoft_Word_Document3.docx"/><Relationship Id="rId19" Type="http://schemas.openxmlformats.org/officeDocument/2006/relationships/image" Target="../media/image9.emf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4.emf"/><Relationship Id="rId14" Type="http://schemas.openxmlformats.org/officeDocument/2006/relationships/package" Target="../embeddings/Microsoft_Word_Document5.docx"/><Relationship Id="rId22" Type="http://schemas.openxmlformats.org/officeDocument/2006/relationships/package" Target="../embeddings/Microsoft_Word_Document9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1"/>
  <sheetViews>
    <sheetView showGridLines="0" tabSelected="1" zoomScale="85" zoomScaleNormal="85" workbookViewId="0">
      <pane ySplit="9" topLeftCell="A10" activePane="bottomLeft" state="frozen"/>
      <selection pane="bottomLeft" activeCell="K42" sqref="K42:L42"/>
    </sheetView>
  </sheetViews>
  <sheetFormatPr defaultRowHeight="15" x14ac:dyDescent="0.25"/>
  <cols>
    <col min="1" max="1" width="5.7109375" customWidth="1"/>
    <col min="2" max="2" width="20.140625" customWidth="1"/>
    <col min="3" max="3" width="12.42578125" customWidth="1"/>
    <col min="4" max="10" width="10.5703125" customWidth="1"/>
    <col min="11" max="12" width="8.7109375" customWidth="1"/>
    <col min="13" max="13" width="11.140625" customWidth="1"/>
    <col min="14" max="14" width="5.140625" bestFit="1" customWidth="1"/>
  </cols>
  <sheetData>
    <row r="1" spans="1:14" x14ac:dyDescent="0.25">
      <c r="A1" s="1"/>
    </row>
    <row r="2" spans="1:14" ht="15" customHeight="1" x14ac:dyDescent="0.25">
      <c r="F2" s="83" t="s">
        <v>0</v>
      </c>
      <c r="G2" s="83"/>
      <c r="H2" s="83"/>
      <c r="I2" s="83"/>
      <c r="J2" s="83"/>
      <c r="K2" s="83"/>
      <c r="L2" s="83"/>
      <c r="M2" s="83"/>
    </row>
    <row r="3" spans="1:14" ht="15" customHeight="1" x14ac:dyDescent="0.25">
      <c r="F3" s="83"/>
      <c r="G3" s="83"/>
      <c r="H3" s="83"/>
      <c r="I3" s="83"/>
      <c r="J3" s="83"/>
      <c r="K3" s="83"/>
      <c r="L3" s="83"/>
      <c r="M3" s="83"/>
    </row>
    <row r="4" spans="1:14" ht="15" customHeight="1" x14ac:dyDescent="0.25">
      <c r="D4" s="84" t="s">
        <v>1</v>
      </c>
      <c r="E4" s="84"/>
      <c r="F4" s="84"/>
      <c r="G4" s="84"/>
      <c r="H4" s="84"/>
      <c r="I4" s="84"/>
      <c r="J4" s="84"/>
      <c r="K4" s="84"/>
      <c r="L4" s="84"/>
      <c r="M4" s="84"/>
    </row>
    <row r="5" spans="1:14" ht="15" customHeight="1" x14ac:dyDescent="0.25">
      <c r="D5" s="84"/>
      <c r="E5" s="84"/>
      <c r="F5" s="84"/>
      <c r="G5" s="84"/>
      <c r="H5" s="84"/>
      <c r="I5" s="84"/>
      <c r="J5" s="84"/>
      <c r="K5" s="84"/>
      <c r="L5" s="84"/>
      <c r="M5" s="84"/>
    </row>
    <row r="7" spans="1:14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3"/>
    </row>
    <row r="8" spans="1:14" s="7" customFormat="1" ht="18.75" customHeight="1" x14ac:dyDescent="0.25">
      <c r="A8" s="4" t="s">
        <v>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5"/>
    </row>
    <row r="9" spans="1:14" ht="33" customHeight="1" x14ac:dyDescent="0.25">
      <c r="A9" s="85" t="s">
        <v>4</v>
      </c>
      <c r="B9" s="85"/>
      <c r="C9" s="86"/>
      <c r="D9" s="86"/>
      <c r="E9" s="86"/>
      <c r="F9" s="86"/>
      <c r="G9" s="86"/>
      <c r="H9" s="86"/>
      <c r="I9" s="87" t="s">
        <v>48</v>
      </c>
      <c r="J9" s="87"/>
      <c r="K9" s="88"/>
      <c r="L9" s="88"/>
      <c r="M9" s="88"/>
      <c r="N9" t="s">
        <v>67</v>
      </c>
    </row>
    <row r="10" spans="1:14" ht="33" customHeight="1" x14ac:dyDescent="0.25">
      <c r="A10" s="85" t="s">
        <v>49</v>
      </c>
      <c r="B10" s="85"/>
      <c r="C10" s="89"/>
      <c r="D10" s="90"/>
      <c r="E10" s="90"/>
      <c r="F10" s="90"/>
      <c r="G10" s="90"/>
      <c r="H10" s="90"/>
      <c r="I10" s="87" t="s">
        <v>50</v>
      </c>
      <c r="J10" s="87"/>
      <c r="K10" s="91"/>
      <c r="L10" s="91"/>
      <c r="M10" s="91"/>
    </row>
    <row r="11" spans="1:14" ht="33" customHeight="1" x14ac:dyDescent="0.25">
      <c r="A11" s="92" t="s">
        <v>7</v>
      </c>
      <c r="B11" s="92"/>
      <c r="C11" s="92"/>
      <c r="D11" s="93" t="str">
        <f>IF(C9&lt;&gt;"",C9,"")</f>
        <v/>
      </c>
      <c r="E11" s="93"/>
      <c r="F11" s="93"/>
      <c r="G11" s="93"/>
      <c r="H11" s="93"/>
      <c r="I11" s="93"/>
      <c r="J11" s="93"/>
      <c r="K11" s="93"/>
      <c r="L11" s="93"/>
      <c r="M11" s="93"/>
    </row>
    <row r="12" spans="1:14" ht="33" customHeight="1" x14ac:dyDescent="0.25">
      <c r="C12" s="97" t="s">
        <v>8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4" ht="33" customHeight="1" x14ac:dyDescent="0.25">
      <c r="C13" s="98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5" spans="1:14" ht="15.75" x14ac:dyDescent="0.25">
      <c r="A15" s="2" t="s">
        <v>9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4" s="7" customFormat="1" ht="18.75" customHeight="1" x14ac:dyDescent="0.25">
      <c r="A16" s="59" t="s">
        <v>10</v>
      </c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3" ht="30" customHeight="1" x14ac:dyDescent="0.25">
      <c r="A17" s="85" t="s">
        <v>11</v>
      </c>
      <c r="B17" s="85"/>
      <c r="C17" s="95"/>
      <c r="D17" s="95"/>
      <c r="E17" s="87" t="s">
        <v>12</v>
      </c>
      <c r="F17" s="87"/>
      <c r="G17" s="95"/>
      <c r="H17" s="95"/>
      <c r="I17" s="87" t="s">
        <v>47</v>
      </c>
      <c r="J17" s="87"/>
      <c r="K17" s="87"/>
      <c r="L17" s="96"/>
      <c r="M17" s="96"/>
    </row>
    <row r="18" spans="1:13" ht="30" customHeight="1" x14ac:dyDescent="0.25">
      <c r="A18" s="92" t="s">
        <v>13</v>
      </c>
      <c r="B18" s="92"/>
      <c r="C18" s="104"/>
      <c r="D18" s="104"/>
      <c r="E18" s="104"/>
      <c r="F18" s="104"/>
      <c r="G18" s="104"/>
      <c r="H18" s="104"/>
      <c r="I18" s="105" t="s">
        <v>14</v>
      </c>
      <c r="J18" s="105"/>
      <c r="K18" s="73"/>
      <c r="L18" s="118"/>
      <c r="M18" s="118"/>
    </row>
    <row r="19" spans="1:13" ht="30" customHeight="1" x14ac:dyDescent="0.25">
      <c r="A19" s="92" t="s">
        <v>15</v>
      </c>
      <c r="B19" s="92"/>
      <c r="C19" s="94"/>
      <c r="D19" s="94"/>
      <c r="E19" s="94"/>
      <c r="F19" s="94"/>
      <c r="G19" s="94"/>
      <c r="H19" s="94"/>
      <c r="I19" s="105" t="s">
        <v>16</v>
      </c>
      <c r="J19" s="105"/>
      <c r="K19" s="106"/>
      <c r="L19" s="106"/>
      <c r="M19" s="106"/>
    </row>
    <row r="20" spans="1:13" x14ac:dyDescent="0.25">
      <c r="J20" s="11"/>
    </row>
    <row r="21" spans="1:13" ht="15.75" x14ac:dyDescent="0.25">
      <c r="A21" s="2" t="s">
        <v>17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63"/>
    </row>
    <row r="22" spans="1:13" ht="15.75" thickBot="1" x14ac:dyDescent="0.3"/>
    <row r="23" spans="1:13" ht="16.5" hidden="1" thickBot="1" x14ac:dyDescent="0.3">
      <c r="A23" s="12" t="s">
        <v>18</v>
      </c>
      <c r="C23" s="13"/>
      <c r="D23" s="13"/>
      <c r="E23" s="13"/>
      <c r="F23" s="13"/>
      <c r="G23" s="13"/>
      <c r="H23" s="13"/>
      <c r="I23" s="13"/>
      <c r="J23" s="13"/>
      <c r="K23" s="13"/>
      <c r="L23" s="14"/>
    </row>
    <row r="24" spans="1:13" s="7" customFormat="1" ht="17.25" hidden="1" customHeight="1" x14ac:dyDescent="0.25">
      <c r="B24" s="10" t="s">
        <v>19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</row>
    <row r="25" spans="1:13" s="7" customFormat="1" ht="17.25" hidden="1" customHeight="1" x14ac:dyDescent="0.25">
      <c r="B25" s="107" t="s">
        <v>20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</row>
    <row r="26" spans="1:13" s="7" customFormat="1" ht="17.25" hidden="1" customHeight="1" x14ac:dyDescent="0.25"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3" ht="15" customHeight="1" x14ac:dyDescent="0.25">
      <c r="B27" s="108" t="s">
        <v>21</v>
      </c>
      <c r="C27" s="109"/>
      <c r="D27" s="16"/>
      <c r="E27" s="16"/>
      <c r="F27" s="16"/>
      <c r="G27" s="16"/>
      <c r="H27" s="16"/>
      <c r="I27" s="16"/>
      <c r="J27" s="16"/>
      <c r="K27" s="110" t="s">
        <v>22</v>
      </c>
      <c r="L27" s="111"/>
      <c r="M27" s="114" t="s">
        <v>23</v>
      </c>
    </row>
    <row r="28" spans="1:13" ht="15" customHeight="1" thickBot="1" x14ac:dyDescent="0.3">
      <c r="B28" s="116" t="s">
        <v>24</v>
      </c>
      <c r="C28" s="117"/>
      <c r="D28" s="17"/>
      <c r="E28" s="17"/>
      <c r="F28" s="17"/>
      <c r="G28" s="17"/>
      <c r="H28" s="17"/>
      <c r="I28" s="17"/>
      <c r="J28" s="17"/>
      <c r="K28" s="112"/>
      <c r="L28" s="113"/>
      <c r="M28" s="115"/>
    </row>
    <row r="29" spans="1:13" ht="56.25" customHeight="1" x14ac:dyDescent="0.25">
      <c r="B29" s="99" t="s">
        <v>18</v>
      </c>
      <c r="C29" s="100"/>
      <c r="D29" s="101" t="s">
        <v>52</v>
      </c>
      <c r="E29" s="102"/>
      <c r="F29" s="102"/>
      <c r="G29" s="102"/>
      <c r="H29" s="102"/>
      <c r="I29" s="102"/>
      <c r="J29" s="102"/>
      <c r="K29" s="102"/>
      <c r="L29" s="102"/>
      <c r="M29" s="103"/>
    </row>
    <row r="30" spans="1:13" ht="30" customHeight="1" x14ac:dyDescent="0.25">
      <c r="B30" s="121" t="s">
        <v>25</v>
      </c>
      <c r="C30" s="122"/>
      <c r="D30" s="51" t="s">
        <v>55</v>
      </c>
      <c r="E30" s="51" t="s">
        <v>53</v>
      </c>
      <c r="F30" s="51"/>
      <c r="G30" s="51"/>
      <c r="H30" s="51"/>
      <c r="I30" s="51"/>
      <c r="J30" s="51"/>
      <c r="K30" s="123"/>
      <c r="L30" s="124"/>
      <c r="M30" s="52"/>
    </row>
    <row r="31" spans="1:13" ht="17.25" customHeight="1" x14ac:dyDescent="0.25">
      <c r="A31" s="58"/>
      <c r="B31" s="64" t="s">
        <v>26</v>
      </c>
      <c r="C31" s="68"/>
      <c r="D31" s="18"/>
      <c r="E31" s="19"/>
      <c r="F31" s="19"/>
      <c r="G31" s="19"/>
      <c r="H31" s="19"/>
      <c r="I31" s="19"/>
      <c r="J31" s="20"/>
      <c r="K31" s="125">
        <f>SUM(D31:J31)</f>
        <v>0</v>
      </c>
      <c r="L31" s="126"/>
      <c r="M31" s="21"/>
    </row>
    <row r="32" spans="1:13" ht="17.25" customHeight="1" x14ac:dyDescent="0.25">
      <c r="A32" s="58"/>
      <c r="B32" s="65" t="s">
        <v>27</v>
      </c>
      <c r="C32" s="69"/>
      <c r="D32" s="22"/>
      <c r="E32" s="23"/>
      <c r="F32" s="23"/>
      <c r="G32" s="23"/>
      <c r="H32" s="23"/>
      <c r="I32" s="23"/>
      <c r="J32" s="24"/>
      <c r="K32" s="127">
        <f>SUM(D32:J32)</f>
        <v>0</v>
      </c>
      <c r="L32" s="128"/>
      <c r="M32" s="25"/>
    </row>
    <row r="33" spans="1:14" ht="17.25" customHeight="1" x14ac:dyDescent="0.25">
      <c r="A33" s="58"/>
      <c r="B33" s="66" t="s">
        <v>28</v>
      </c>
      <c r="C33" s="70"/>
      <c r="D33" s="26"/>
      <c r="E33" s="27"/>
      <c r="F33" s="27"/>
      <c r="G33" s="27"/>
      <c r="H33" s="27"/>
      <c r="I33" s="27"/>
      <c r="J33" s="28"/>
      <c r="K33" s="129">
        <f>SUM(D33:J33)</f>
        <v>0</v>
      </c>
      <c r="L33" s="130"/>
      <c r="M33" s="29"/>
    </row>
    <row r="34" spans="1:14" ht="17.25" customHeight="1" thickBot="1" x14ac:dyDescent="0.3">
      <c r="A34" s="58"/>
      <c r="B34" s="67" t="s">
        <v>29</v>
      </c>
      <c r="C34" s="71">
        <v>5</v>
      </c>
      <c r="D34" s="22"/>
      <c r="E34" s="23"/>
      <c r="F34" s="23"/>
      <c r="G34" s="23"/>
      <c r="H34" s="23"/>
      <c r="I34" s="23"/>
      <c r="J34" s="24"/>
      <c r="K34" s="127">
        <f>SUM(D34:J34)</f>
        <v>0</v>
      </c>
      <c r="L34" s="128"/>
      <c r="M34" s="25"/>
    </row>
    <row r="35" spans="1:14" ht="19.5" customHeight="1" thickTop="1" thickBot="1" x14ac:dyDescent="0.35">
      <c r="B35" s="131" t="s">
        <v>30</v>
      </c>
      <c r="C35" s="132"/>
      <c r="D35" s="47">
        <f t="shared" ref="D35:J35" si="0">SUM(D31:D34)</f>
        <v>0</v>
      </c>
      <c r="E35" s="47">
        <f t="shared" si="0"/>
        <v>0</v>
      </c>
      <c r="F35" s="47">
        <f t="shared" si="0"/>
        <v>0</v>
      </c>
      <c r="G35" s="47">
        <f t="shared" si="0"/>
        <v>0</v>
      </c>
      <c r="H35" s="47">
        <f t="shared" si="0"/>
        <v>0</v>
      </c>
      <c r="I35" s="47">
        <f t="shared" si="0"/>
        <v>0</v>
      </c>
      <c r="J35" s="47">
        <f t="shared" si="0"/>
        <v>0</v>
      </c>
      <c r="K35" s="133">
        <f>SUM(D35:J35)</f>
        <v>0</v>
      </c>
      <c r="L35" s="134"/>
      <c r="M35" s="30"/>
      <c r="N35" s="31">
        <f>SUM(D35:J35)-K35</f>
        <v>0</v>
      </c>
    </row>
    <row r="36" spans="1:14" ht="15.75" hidden="1" thickBot="1" x14ac:dyDescent="0.3">
      <c r="L36" s="32">
        <f>K35-SUM(D35:J35)</f>
        <v>0</v>
      </c>
    </row>
    <row r="37" spans="1:14" ht="16.5" hidden="1" thickBot="1" x14ac:dyDescent="0.3">
      <c r="A37" s="12" t="s">
        <v>31</v>
      </c>
      <c r="C37" s="13"/>
      <c r="D37" s="13"/>
      <c r="E37" s="13"/>
      <c r="F37" s="13"/>
      <c r="G37" s="13"/>
      <c r="H37" s="13"/>
      <c r="I37" s="13"/>
      <c r="J37" s="13"/>
      <c r="K37" s="13"/>
      <c r="L37" s="14"/>
    </row>
    <row r="38" spans="1:14" s="7" customFormat="1" ht="18.75" hidden="1" customHeight="1" x14ac:dyDescent="0.25">
      <c r="B38" s="10" t="s">
        <v>32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</row>
    <row r="39" spans="1:14" s="7" customFormat="1" ht="7.5" customHeight="1" thickBot="1" x14ac:dyDescent="0.3"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5"/>
    </row>
    <row r="40" spans="1:14" ht="15" customHeight="1" x14ac:dyDescent="0.25">
      <c r="B40" s="135" t="s">
        <v>31</v>
      </c>
      <c r="C40" s="136"/>
      <c r="D40" s="139" t="s">
        <v>32</v>
      </c>
      <c r="E40" s="140"/>
      <c r="F40" s="140"/>
      <c r="G40" s="140"/>
      <c r="H40" s="140"/>
      <c r="I40" s="140"/>
      <c r="J40" s="140"/>
      <c r="K40" s="143">
        <v>0.65500000000000003</v>
      </c>
      <c r="L40" s="143"/>
      <c r="M40" s="119" t="s">
        <v>71</v>
      </c>
    </row>
    <row r="41" spans="1:14" ht="15" customHeight="1" x14ac:dyDescent="0.25">
      <c r="B41" s="137"/>
      <c r="C41" s="138"/>
      <c r="D41" s="141"/>
      <c r="E41" s="142"/>
      <c r="F41" s="142"/>
      <c r="G41" s="142"/>
      <c r="H41" s="142"/>
      <c r="I41" s="142"/>
      <c r="J41" s="142"/>
      <c r="K41" s="144"/>
      <c r="L41" s="144"/>
      <c r="M41" s="120"/>
    </row>
    <row r="42" spans="1:14" ht="30" customHeight="1" thickBot="1" x14ac:dyDescent="0.3">
      <c r="B42" s="145" t="s">
        <v>33</v>
      </c>
      <c r="C42" s="146"/>
      <c r="D42" s="53"/>
      <c r="E42" s="54"/>
      <c r="F42" s="54"/>
      <c r="G42" s="54"/>
      <c r="H42" s="54"/>
      <c r="I42" s="54"/>
      <c r="J42" s="55"/>
      <c r="K42" s="147"/>
      <c r="L42" s="148"/>
      <c r="M42" s="36"/>
    </row>
    <row r="43" spans="1:14" ht="19.5" customHeight="1" thickTop="1" thickBot="1" x14ac:dyDescent="0.35">
      <c r="B43" s="149" t="s">
        <v>34</v>
      </c>
      <c r="C43" s="150"/>
      <c r="D43" s="56">
        <f t="shared" ref="D43:J43" si="1">D42*$K$40</f>
        <v>0</v>
      </c>
      <c r="E43" s="56">
        <f t="shared" si="1"/>
        <v>0</v>
      </c>
      <c r="F43" s="56">
        <f t="shared" si="1"/>
        <v>0</v>
      </c>
      <c r="G43" s="56">
        <f t="shared" si="1"/>
        <v>0</v>
      </c>
      <c r="H43" s="56">
        <f t="shared" si="1"/>
        <v>0</v>
      </c>
      <c r="I43" s="56">
        <f t="shared" si="1"/>
        <v>0</v>
      </c>
      <c r="J43" s="57">
        <f t="shared" si="1"/>
        <v>0</v>
      </c>
      <c r="K43" s="133">
        <f>SUM(D43:J43)</f>
        <v>0</v>
      </c>
      <c r="L43" s="134"/>
      <c r="M43" s="30"/>
      <c r="N43" s="32">
        <f>K42*$K$40-K43</f>
        <v>0</v>
      </c>
    </row>
    <row r="44" spans="1:14" ht="15.75" hidden="1" thickBot="1" x14ac:dyDescent="0.3">
      <c r="L44" s="32" t="e">
        <f>K43-K42*$B$43</f>
        <v>#VALUE!</v>
      </c>
    </row>
    <row r="45" spans="1:14" ht="16.5" hidden="1" thickBot="1" x14ac:dyDescent="0.3">
      <c r="A45" s="12" t="s">
        <v>35</v>
      </c>
      <c r="C45" s="13"/>
      <c r="D45" s="13"/>
      <c r="E45" s="13"/>
      <c r="F45" s="13"/>
      <c r="G45" s="13"/>
      <c r="H45" s="13"/>
      <c r="I45" s="13"/>
      <c r="J45" s="13"/>
      <c r="K45" s="13"/>
      <c r="L45" s="14"/>
    </row>
    <row r="46" spans="1:14" s="7" customFormat="1" ht="17.25" hidden="1" customHeight="1" x14ac:dyDescent="0.25">
      <c r="B46" s="10" t="s">
        <v>36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</row>
    <row r="47" spans="1:14" s="7" customFormat="1" ht="7.5" customHeight="1" thickBot="1" x14ac:dyDescent="0.3">
      <c r="B47" s="37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9"/>
    </row>
    <row r="48" spans="1:14" ht="15" customHeight="1" x14ac:dyDescent="0.25">
      <c r="B48" s="151" t="s">
        <v>35</v>
      </c>
      <c r="C48" s="152"/>
      <c r="D48" s="153" t="s">
        <v>54</v>
      </c>
      <c r="E48" s="154"/>
      <c r="F48" s="154"/>
      <c r="G48" s="154"/>
      <c r="H48" s="154"/>
      <c r="I48" s="154"/>
      <c r="J48" s="154"/>
      <c r="K48" s="154"/>
      <c r="L48" s="154"/>
      <c r="M48" s="155"/>
    </row>
    <row r="49" spans="1:14" ht="15" customHeight="1" x14ac:dyDescent="0.25">
      <c r="B49" s="137"/>
      <c r="C49" s="138"/>
      <c r="D49" s="156"/>
      <c r="E49" s="157"/>
      <c r="F49" s="157"/>
      <c r="G49" s="157"/>
      <c r="H49" s="157"/>
      <c r="I49" s="157"/>
      <c r="J49" s="157"/>
      <c r="K49" s="157"/>
      <c r="L49" s="157"/>
      <c r="M49" s="158"/>
    </row>
    <row r="50" spans="1:14" ht="17.25" customHeight="1" x14ac:dyDescent="0.25">
      <c r="B50" s="159" t="s">
        <v>37</v>
      </c>
      <c r="C50" s="160"/>
      <c r="D50" s="26"/>
      <c r="E50" s="26"/>
      <c r="F50" s="26"/>
      <c r="G50" s="26"/>
      <c r="H50" s="26"/>
      <c r="I50" s="26"/>
      <c r="J50" s="40"/>
      <c r="K50" s="161">
        <f t="shared" ref="K50:K53" si="2">SUM(D50:J50)</f>
        <v>0</v>
      </c>
      <c r="L50" s="162"/>
      <c r="M50" s="41"/>
    </row>
    <row r="51" spans="1:14" ht="17.25" customHeight="1" x14ac:dyDescent="0.25">
      <c r="B51" s="163" t="s">
        <v>38</v>
      </c>
      <c r="C51" s="164"/>
      <c r="D51" s="22"/>
      <c r="E51" s="22"/>
      <c r="F51" s="22"/>
      <c r="G51" s="22"/>
      <c r="H51" s="22"/>
      <c r="I51" s="22"/>
      <c r="J51" s="42"/>
      <c r="K51" s="165">
        <f t="shared" si="2"/>
        <v>0</v>
      </c>
      <c r="L51" s="166"/>
      <c r="M51" s="43"/>
    </row>
    <row r="52" spans="1:14" ht="17.25" customHeight="1" x14ac:dyDescent="0.25">
      <c r="B52" s="159" t="s">
        <v>57</v>
      </c>
      <c r="C52" s="160"/>
      <c r="D52" s="26"/>
      <c r="E52" s="26"/>
      <c r="F52" s="26"/>
      <c r="G52" s="26"/>
      <c r="H52" s="26"/>
      <c r="I52" s="26"/>
      <c r="J52" s="40"/>
      <c r="K52" s="161">
        <f t="shared" si="2"/>
        <v>0</v>
      </c>
      <c r="L52" s="162"/>
      <c r="M52" s="41"/>
    </row>
    <row r="53" spans="1:14" ht="17.25" customHeight="1" x14ac:dyDescent="0.25">
      <c r="B53" s="163" t="s">
        <v>56</v>
      </c>
      <c r="C53" s="164"/>
      <c r="D53" s="22"/>
      <c r="E53" s="22"/>
      <c r="F53" s="22"/>
      <c r="G53" s="22"/>
      <c r="H53" s="22"/>
      <c r="I53" s="22"/>
      <c r="J53" s="42"/>
      <c r="K53" s="165">
        <f t="shared" si="2"/>
        <v>0</v>
      </c>
      <c r="L53" s="166"/>
      <c r="M53" s="43"/>
    </row>
    <row r="54" spans="1:14" ht="17.25" customHeight="1" x14ac:dyDescent="0.25">
      <c r="B54" s="159" t="s">
        <v>66</v>
      </c>
      <c r="C54" s="160"/>
      <c r="D54" s="26"/>
      <c r="E54" s="26"/>
      <c r="F54" s="26"/>
      <c r="G54" s="26"/>
      <c r="H54" s="26"/>
      <c r="I54" s="26"/>
      <c r="J54" s="40"/>
      <c r="K54" s="161">
        <f>SUM(D54:J54)</f>
        <v>0</v>
      </c>
      <c r="L54" s="162"/>
      <c r="M54" s="41"/>
    </row>
    <row r="55" spans="1:14" ht="17.25" customHeight="1" x14ac:dyDescent="0.25">
      <c r="B55" s="163" t="s">
        <v>65</v>
      </c>
      <c r="C55" s="164"/>
      <c r="D55" s="22"/>
      <c r="E55" s="22"/>
      <c r="F55" s="22"/>
      <c r="G55" s="22"/>
      <c r="H55" s="22"/>
      <c r="I55" s="22"/>
      <c r="J55" s="42"/>
      <c r="K55" s="165">
        <f>SUM(D55:J55)</f>
        <v>0</v>
      </c>
      <c r="L55" s="166"/>
      <c r="M55" s="43"/>
    </row>
    <row r="56" spans="1:14" ht="17.25" customHeight="1" x14ac:dyDescent="0.25">
      <c r="B56" s="159"/>
      <c r="C56" s="160"/>
      <c r="D56" s="26"/>
      <c r="E56" s="26"/>
      <c r="F56" s="26"/>
      <c r="G56" s="26"/>
      <c r="H56" s="26"/>
      <c r="I56" s="26"/>
      <c r="J56" s="40"/>
      <c r="K56" s="161">
        <f>SUM(D56:J56)</f>
        <v>0</v>
      </c>
      <c r="L56" s="162"/>
      <c r="M56" s="41"/>
    </row>
    <row r="57" spans="1:14" ht="17.25" customHeight="1" thickBot="1" x14ac:dyDescent="0.3">
      <c r="B57" s="163"/>
      <c r="C57" s="164"/>
      <c r="D57" s="22"/>
      <c r="E57" s="22"/>
      <c r="F57" s="22"/>
      <c r="G57" s="22"/>
      <c r="H57" s="22"/>
      <c r="I57" s="22"/>
      <c r="J57" s="42"/>
      <c r="K57" s="165">
        <f>SUM(D57:J57)</f>
        <v>0</v>
      </c>
      <c r="L57" s="166"/>
      <c r="M57" s="43"/>
    </row>
    <row r="58" spans="1:14" ht="17.25" hidden="1" customHeight="1" x14ac:dyDescent="0.25">
      <c r="B58" s="159"/>
      <c r="C58" s="160"/>
      <c r="D58" s="26"/>
      <c r="E58" s="26"/>
      <c r="F58" s="26"/>
      <c r="G58" s="26"/>
      <c r="H58" s="26"/>
      <c r="I58" s="26"/>
      <c r="J58" s="40"/>
      <c r="K58" s="161"/>
      <c r="L58" s="162"/>
      <c r="M58" s="44"/>
    </row>
    <row r="59" spans="1:14" ht="17.25" hidden="1" customHeight="1" thickBot="1" x14ac:dyDescent="0.3">
      <c r="B59" s="167"/>
      <c r="C59" s="168"/>
      <c r="D59" s="45"/>
      <c r="E59" s="45"/>
      <c r="F59" s="45"/>
      <c r="G59" s="45"/>
      <c r="H59" s="45"/>
      <c r="I59" s="45"/>
      <c r="J59" s="46"/>
      <c r="K59" s="169"/>
      <c r="L59" s="170"/>
      <c r="M59" s="44"/>
    </row>
    <row r="60" spans="1:14" ht="19.5" customHeight="1" thickTop="1" thickBot="1" x14ac:dyDescent="0.35">
      <c r="B60" s="131" t="s">
        <v>41</v>
      </c>
      <c r="C60" s="132"/>
      <c r="D60" s="47">
        <f t="shared" ref="D60:J60" si="3">SUM(D50:D59)</f>
        <v>0</v>
      </c>
      <c r="E60" s="47">
        <f t="shared" si="3"/>
        <v>0</v>
      </c>
      <c r="F60" s="47">
        <f t="shared" si="3"/>
        <v>0</v>
      </c>
      <c r="G60" s="47">
        <f t="shared" si="3"/>
        <v>0</v>
      </c>
      <c r="H60" s="47">
        <f t="shared" si="3"/>
        <v>0</v>
      </c>
      <c r="I60" s="47">
        <f t="shared" si="3"/>
        <v>0</v>
      </c>
      <c r="J60" s="47">
        <f t="shared" si="3"/>
        <v>0</v>
      </c>
      <c r="K60" s="171">
        <f>SUM(D60:J60)</f>
        <v>0</v>
      </c>
      <c r="L60" s="172"/>
      <c r="M60" s="30"/>
      <c r="N60" s="32">
        <f>SUM(D60:J60)-K60</f>
        <v>0</v>
      </c>
    </row>
    <row r="61" spans="1:14" ht="15.75" thickBot="1" x14ac:dyDescent="0.3"/>
    <row r="62" spans="1:14" ht="33" customHeight="1" thickBot="1" x14ac:dyDescent="0.3">
      <c r="B62" s="173" t="s">
        <v>42</v>
      </c>
      <c r="C62" s="174"/>
      <c r="D62" s="60">
        <f>D60+D43+D35</f>
        <v>0</v>
      </c>
      <c r="E62" s="61">
        <f t="shared" ref="E62:J62" si="4">E60+E43+E35</f>
        <v>0</v>
      </c>
      <c r="F62" s="61">
        <f t="shared" si="4"/>
        <v>0</v>
      </c>
      <c r="G62" s="61">
        <f t="shared" si="4"/>
        <v>0</v>
      </c>
      <c r="H62" s="61">
        <f t="shared" si="4"/>
        <v>0</v>
      </c>
      <c r="I62" s="61">
        <f t="shared" si="4"/>
        <v>0</v>
      </c>
      <c r="J62" s="62">
        <f t="shared" si="4"/>
        <v>0</v>
      </c>
      <c r="K62" s="175">
        <f>SUM(D62:J62)</f>
        <v>0</v>
      </c>
      <c r="L62" s="176"/>
      <c r="M62" s="48"/>
      <c r="N62" s="32">
        <f>SUM(D62:J62)-K62</f>
        <v>0</v>
      </c>
    </row>
    <row r="63" spans="1:14" x14ac:dyDescent="0.25">
      <c r="D63" s="32">
        <f>D62-D60-D43-D35</f>
        <v>0</v>
      </c>
      <c r="E63" s="32">
        <f t="shared" ref="E63:J63" si="5">E62-E60-E43-E35</f>
        <v>0</v>
      </c>
      <c r="F63" s="32">
        <f t="shared" si="5"/>
        <v>0</v>
      </c>
      <c r="G63" s="32">
        <f t="shared" si="5"/>
        <v>0</v>
      </c>
      <c r="H63" s="32">
        <f t="shared" si="5"/>
        <v>0</v>
      </c>
      <c r="I63" s="32">
        <f t="shared" si="5"/>
        <v>0</v>
      </c>
      <c r="J63" s="32">
        <f t="shared" si="5"/>
        <v>0</v>
      </c>
      <c r="L63" s="32">
        <f>K62-K60-K43-K35</f>
        <v>0</v>
      </c>
    </row>
    <row r="64" spans="1:14" ht="15.75" x14ac:dyDescent="0.25">
      <c r="A64" s="2" t="s">
        <v>43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63"/>
    </row>
    <row r="65" spans="1:13" ht="20.25" customHeight="1" x14ac:dyDescent="0.25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</row>
    <row r="66" spans="1:13" ht="20.25" customHeight="1" x14ac:dyDescent="0.25">
      <c r="A66" s="178"/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</row>
    <row r="67" spans="1:13" ht="20.25" customHeight="1" x14ac:dyDescent="0.2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ht="20.25" customHeight="1" x14ac:dyDescent="0.25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</row>
    <row r="69" spans="1:13" ht="15.75" x14ac:dyDescent="0.25">
      <c r="A69" s="2" t="s">
        <v>44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63"/>
    </row>
    <row r="70" spans="1:13" ht="42" customHeight="1" x14ac:dyDescent="0.25">
      <c r="A70" s="180" t="s">
        <v>45</v>
      </c>
      <c r="B70" s="180"/>
      <c r="C70" s="181"/>
      <c r="D70" s="181"/>
      <c r="E70" s="181"/>
      <c r="F70" s="181"/>
      <c r="G70" s="181"/>
      <c r="H70" s="181"/>
      <c r="I70" s="181"/>
      <c r="J70" s="72" t="s">
        <v>5</v>
      </c>
      <c r="K70" s="182"/>
      <c r="L70" s="182"/>
      <c r="M70" s="182"/>
    </row>
    <row r="71" spans="1:13" ht="42" customHeight="1" x14ac:dyDescent="0.25">
      <c r="A71" s="180" t="s">
        <v>46</v>
      </c>
      <c r="B71" s="180"/>
      <c r="C71" s="183"/>
      <c r="D71" s="183"/>
      <c r="E71" s="183"/>
      <c r="F71" s="183"/>
      <c r="G71" s="183"/>
      <c r="H71" s="183"/>
      <c r="I71" s="183"/>
      <c r="J71" s="72" t="s">
        <v>5</v>
      </c>
      <c r="K71" s="182"/>
      <c r="L71" s="182"/>
      <c r="M71" s="182"/>
    </row>
  </sheetData>
  <mergeCells count="85">
    <mergeCell ref="A65:M68"/>
    <mergeCell ref="A70:B70"/>
    <mergeCell ref="C70:I70"/>
    <mergeCell ref="K70:M70"/>
    <mergeCell ref="A71:B71"/>
    <mergeCell ref="C71:I71"/>
    <mergeCell ref="K71:M71"/>
    <mergeCell ref="B59:C59"/>
    <mergeCell ref="K59:L59"/>
    <mergeCell ref="B60:C60"/>
    <mergeCell ref="K60:L60"/>
    <mergeCell ref="B62:C62"/>
    <mergeCell ref="K62:L62"/>
    <mergeCell ref="B56:C56"/>
    <mergeCell ref="K56:L56"/>
    <mergeCell ref="B57:C57"/>
    <mergeCell ref="K57:L57"/>
    <mergeCell ref="B58:C58"/>
    <mergeCell ref="K58:L58"/>
    <mergeCell ref="B53:C53"/>
    <mergeCell ref="K53:L53"/>
    <mergeCell ref="B54:C54"/>
    <mergeCell ref="K54:L54"/>
    <mergeCell ref="B55:C55"/>
    <mergeCell ref="K55:L55"/>
    <mergeCell ref="B50:C50"/>
    <mergeCell ref="K50:L50"/>
    <mergeCell ref="B51:C51"/>
    <mergeCell ref="K51:L51"/>
    <mergeCell ref="B52:C52"/>
    <mergeCell ref="K52:L52"/>
    <mergeCell ref="B42:C42"/>
    <mergeCell ref="K42:L42"/>
    <mergeCell ref="B43:C43"/>
    <mergeCell ref="K43:L43"/>
    <mergeCell ref="B48:C49"/>
    <mergeCell ref="D48:M49"/>
    <mergeCell ref="M40:M41"/>
    <mergeCell ref="B30:C30"/>
    <mergeCell ref="K30:L30"/>
    <mergeCell ref="K31:L31"/>
    <mergeCell ref="K32:L32"/>
    <mergeCell ref="K33:L33"/>
    <mergeCell ref="K34:L34"/>
    <mergeCell ref="B35:C35"/>
    <mergeCell ref="K35:L35"/>
    <mergeCell ref="B40:C41"/>
    <mergeCell ref="D40:J41"/>
    <mergeCell ref="K40:L41"/>
    <mergeCell ref="B29:C29"/>
    <mergeCell ref="D29:M29"/>
    <mergeCell ref="A18:B18"/>
    <mergeCell ref="C18:H18"/>
    <mergeCell ref="I18:J18"/>
    <mergeCell ref="A19:B19"/>
    <mergeCell ref="C19:H19"/>
    <mergeCell ref="I19:J19"/>
    <mergeCell ref="K19:M19"/>
    <mergeCell ref="B25:M26"/>
    <mergeCell ref="B27:C27"/>
    <mergeCell ref="K27:L28"/>
    <mergeCell ref="M27:M28"/>
    <mergeCell ref="B28:C28"/>
    <mergeCell ref="L18:M18"/>
    <mergeCell ref="D12:M12"/>
    <mergeCell ref="D13:M13"/>
    <mergeCell ref="A17:B17"/>
    <mergeCell ref="C17:D17"/>
    <mergeCell ref="E17:F17"/>
    <mergeCell ref="G17:H17"/>
    <mergeCell ref="I17:K17"/>
    <mergeCell ref="L17:M17"/>
    <mergeCell ref="C12:C13"/>
    <mergeCell ref="A10:B10"/>
    <mergeCell ref="C10:H10"/>
    <mergeCell ref="I10:J10"/>
    <mergeCell ref="K10:M10"/>
    <mergeCell ref="A11:C11"/>
    <mergeCell ref="D11:M11"/>
    <mergeCell ref="F2:M3"/>
    <mergeCell ref="D4:M5"/>
    <mergeCell ref="A9:B9"/>
    <mergeCell ref="C9:H9"/>
    <mergeCell ref="I9:J9"/>
    <mergeCell ref="K9:M9"/>
  </mergeCells>
  <conditionalFormatting sqref="D30:J30">
    <cfRule type="cellIs" dxfId="3" priority="2" operator="equal">
      <formula>"TD"</formula>
    </cfRule>
  </conditionalFormatting>
  <conditionalFormatting sqref="K30:L30">
    <cfRule type="cellIs" dxfId="2" priority="1" operator="notEqual">
      <formula>END</formula>
    </cfRule>
  </conditionalFormatting>
  <printOptions horizontalCentered="1"/>
  <pageMargins left="0.3" right="0.3" top="0.3" bottom="0.3" header="0.3" footer="0.3"/>
  <pageSetup scale="62" orientation="portrait" blackAndWhite="1" horizontalDpi="1200" verticalDpi="1200" r:id="rId1"/>
  <headerFooter>
    <oddFooter>&amp;R&amp;8&amp;Z&amp;F; Tab: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81"/>
  <sheetViews>
    <sheetView showGridLines="0" zoomScale="85" zoomScaleNormal="85" workbookViewId="0">
      <pane ySplit="9" topLeftCell="A16" activePane="bottomLeft" state="frozen"/>
      <selection pane="bottomLeft" activeCell="K43" sqref="K43:L43"/>
    </sheetView>
  </sheetViews>
  <sheetFormatPr defaultRowHeight="15" x14ac:dyDescent="0.25"/>
  <cols>
    <col min="1" max="1" width="5.7109375" customWidth="1"/>
    <col min="2" max="2" width="18.42578125" customWidth="1"/>
    <col min="3" max="3" width="14.140625" customWidth="1"/>
    <col min="4" max="10" width="10.5703125" customWidth="1"/>
    <col min="11" max="12" width="8.7109375" customWidth="1"/>
    <col min="13" max="13" width="11.140625" customWidth="1"/>
    <col min="14" max="14" width="5.140625" bestFit="1" customWidth="1"/>
  </cols>
  <sheetData>
    <row r="1" spans="1:13" x14ac:dyDescent="0.25">
      <c r="A1" s="1"/>
    </row>
    <row r="2" spans="1:13" ht="15" customHeight="1" x14ac:dyDescent="0.25">
      <c r="F2" s="83" t="s">
        <v>0</v>
      </c>
      <c r="G2" s="83"/>
      <c r="H2" s="83"/>
      <c r="I2" s="83"/>
      <c r="J2" s="83"/>
      <c r="K2" s="83"/>
      <c r="L2" s="83"/>
      <c r="M2" s="83"/>
    </row>
    <row r="3" spans="1:13" ht="15" customHeight="1" x14ac:dyDescent="0.25">
      <c r="F3" s="83"/>
      <c r="G3" s="83"/>
      <c r="H3" s="83"/>
      <c r="I3" s="83"/>
      <c r="J3" s="83"/>
      <c r="K3" s="83"/>
      <c r="L3" s="83"/>
      <c r="M3" s="83"/>
    </row>
    <row r="4" spans="1:13" ht="15" customHeight="1" x14ac:dyDescent="0.25">
      <c r="D4" s="192" t="s">
        <v>1</v>
      </c>
      <c r="E4" s="193"/>
      <c r="F4" s="193"/>
      <c r="G4" s="193"/>
      <c r="H4" s="193"/>
      <c r="I4" s="193"/>
      <c r="J4" s="193"/>
      <c r="K4" s="193"/>
      <c r="L4" s="193"/>
      <c r="M4" s="194"/>
    </row>
    <row r="5" spans="1:13" ht="15" customHeight="1" x14ac:dyDescent="0.25">
      <c r="D5" s="195"/>
      <c r="E5" s="196"/>
      <c r="F5" s="196"/>
      <c r="G5" s="196"/>
      <c r="H5" s="196"/>
      <c r="I5" s="196"/>
      <c r="J5" s="196"/>
      <c r="K5" s="196"/>
      <c r="L5" s="196"/>
      <c r="M5" s="197"/>
    </row>
    <row r="7" spans="1:13" ht="15.75" x14ac:dyDescent="0.25">
      <c r="A7" s="2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63"/>
    </row>
    <row r="8" spans="1:13" s="7" customFormat="1" ht="18.75" customHeight="1" x14ac:dyDescent="0.25">
      <c r="A8" s="4" t="s">
        <v>3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5"/>
    </row>
    <row r="9" spans="1:13" ht="30" customHeight="1" x14ac:dyDescent="0.25">
      <c r="A9" s="85" t="s">
        <v>4</v>
      </c>
      <c r="B9" s="85"/>
      <c r="C9" s="86"/>
      <c r="D9" s="86"/>
      <c r="E9" s="86"/>
      <c r="F9" s="86"/>
      <c r="G9" s="86"/>
      <c r="H9" s="86"/>
      <c r="I9" s="87" t="s">
        <v>48</v>
      </c>
      <c r="J9" s="87"/>
      <c r="K9" s="88"/>
      <c r="L9" s="88"/>
      <c r="M9" s="88"/>
    </row>
    <row r="10" spans="1:13" ht="30" customHeight="1" x14ac:dyDescent="0.25">
      <c r="A10" s="85" t="s">
        <v>49</v>
      </c>
      <c r="B10" s="85"/>
      <c r="C10" s="90"/>
      <c r="D10" s="90"/>
      <c r="E10" s="90"/>
      <c r="F10" s="90"/>
      <c r="G10" s="90"/>
      <c r="H10" s="90"/>
      <c r="I10" s="87" t="s">
        <v>50</v>
      </c>
      <c r="J10" s="87"/>
      <c r="K10" s="91"/>
      <c r="L10" s="91"/>
      <c r="M10" s="91"/>
    </row>
    <row r="11" spans="1:13" ht="30" customHeight="1" x14ac:dyDescent="0.25">
      <c r="A11" s="190" t="s">
        <v>7</v>
      </c>
      <c r="B11" s="190"/>
      <c r="C11" s="190"/>
      <c r="D11" s="191" t="str">
        <f>IF(C9&lt;&gt;"",C9,"")</f>
        <v/>
      </c>
      <c r="E11" s="191"/>
      <c r="F11" s="191"/>
      <c r="G11" s="191"/>
      <c r="H11" s="191"/>
      <c r="I11" s="191"/>
      <c r="J11" s="191"/>
      <c r="K11" s="191"/>
      <c r="L11" s="191"/>
      <c r="M11" s="191"/>
    </row>
    <row r="12" spans="1:13" ht="24.75" customHeight="1" x14ac:dyDescent="0.25">
      <c r="C12" s="97" t="s">
        <v>8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spans="1:13" ht="24.75" customHeight="1" x14ac:dyDescent="0.25">
      <c r="C13" s="98"/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spans="1:13" ht="30" hidden="1" customHeight="1" x14ac:dyDescent="0.3">
      <c r="A14" s="50" t="s">
        <v>6</v>
      </c>
      <c r="B14" s="8"/>
      <c r="C14" s="9"/>
      <c r="D14" s="49"/>
      <c r="E14" s="49"/>
      <c r="F14" s="49"/>
      <c r="G14" s="49"/>
      <c r="H14" s="49"/>
      <c r="I14" s="49"/>
      <c r="J14" s="49"/>
      <c r="K14" s="49"/>
      <c r="L14" s="49"/>
    </row>
    <row r="16" spans="1:13" ht="15.75" x14ac:dyDescent="0.25">
      <c r="A16" s="2" t="s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63"/>
    </row>
    <row r="17" spans="1:13" s="7" customFormat="1" ht="18.75" customHeight="1" x14ac:dyDescent="0.25">
      <c r="A17" s="59" t="s">
        <v>10</v>
      </c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3" ht="30" customHeight="1" x14ac:dyDescent="0.25">
      <c r="A18" s="85" t="s">
        <v>11</v>
      </c>
      <c r="B18" s="85"/>
      <c r="C18" s="95"/>
      <c r="D18" s="95"/>
      <c r="E18" s="87" t="s">
        <v>12</v>
      </c>
      <c r="F18" s="87"/>
      <c r="G18" s="95"/>
      <c r="H18" s="95"/>
      <c r="I18" s="87" t="s">
        <v>47</v>
      </c>
      <c r="J18" s="87"/>
      <c r="K18" s="87"/>
      <c r="L18" s="96" t="str">
        <f>IF(G18&lt;&gt;0,G18-C18+1,"")</f>
        <v/>
      </c>
      <c r="M18" s="96"/>
    </row>
    <row r="19" spans="1:13" ht="30" customHeight="1" x14ac:dyDescent="0.25">
      <c r="A19" s="92" t="s">
        <v>13</v>
      </c>
      <c r="B19" s="92"/>
      <c r="C19" s="188"/>
      <c r="D19" s="188"/>
      <c r="E19" s="188"/>
      <c r="F19" s="188"/>
      <c r="G19" s="188"/>
      <c r="H19" s="188"/>
      <c r="I19" s="105" t="s">
        <v>14</v>
      </c>
      <c r="J19" s="105"/>
      <c r="K19" s="73"/>
      <c r="L19" s="118"/>
      <c r="M19" s="118"/>
    </row>
    <row r="20" spans="1:13" ht="30" customHeight="1" x14ac:dyDescent="0.25">
      <c r="A20" s="92" t="s">
        <v>15</v>
      </c>
      <c r="B20" s="92"/>
      <c r="C20" s="188"/>
      <c r="D20" s="188"/>
      <c r="E20" s="188"/>
      <c r="F20" s="188"/>
      <c r="G20" s="188"/>
      <c r="H20" s="188"/>
      <c r="I20" s="105" t="s">
        <v>16</v>
      </c>
      <c r="J20" s="105"/>
      <c r="K20" s="189"/>
      <c r="L20" s="189"/>
      <c r="M20" s="189"/>
    </row>
    <row r="21" spans="1:13" x14ac:dyDescent="0.25">
      <c r="J21" s="11"/>
    </row>
    <row r="22" spans="1:13" ht="15.75" x14ac:dyDescent="0.25">
      <c r="A22" s="2" t="s">
        <v>51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63"/>
    </row>
    <row r="23" spans="1:13" ht="15.75" thickBot="1" x14ac:dyDescent="0.3"/>
    <row r="24" spans="1:13" ht="16.5" hidden="1" thickBot="1" x14ac:dyDescent="0.3">
      <c r="A24" s="12" t="s">
        <v>18</v>
      </c>
      <c r="C24" s="13"/>
      <c r="D24" s="13"/>
      <c r="E24" s="13"/>
      <c r="F24" s="13"/>
      <c r="G24" s="13"/>
      <c r="H24" s="13"/>
      <c r="I24" s="13"/>
      <c r="J24" s="13"/>
      <c r="K24" s="13"/>
      <c r="L24" s="14"/>
    </row>
    <row r="25" spans="1:13" s="7" customFormat="1" ht="17.25" hidden="1" customHeight="1" x14ac:dyDescent="0.25">
      <c r="B25" s="10" t="s">
        <v>19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3" s="7" customFormat="1" ht="17.25" hidden="1" customHeight="1" x14ac:dyDescent="0.25">
      <c r="B26" s="107" t="s">
        <v>20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</row>
    <row r="27" spans="1:13" s="7" customFormat="1" ht="17.25" hidden="1" customHeight="1" x14ac:dyDescent="0.25"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</row>
    <row r="28" spans="1:13" ht="15" customHeight="1" x14ac:dyDescent="0.25">
      <c r="B28" s="108" t="s">
        <v>21</v>
      </c>
      <c r="C28" s="109"/>
      <c r="D28" s="16" t="s">
        <v>58</v>
      </c>
      <c r="E28" s="16" t="s">
        <v>59</v>
      </c>
      <c r="F28" s="16" t="s">
        <v>60</v>
      </c>
      <c r="G28" s="16" t="s">
        <v>61</v>
      </c>
      <c r="H28" s="16" t="s">
        <v>62</v>
      </c>
      <c r="I28" s="16" t="s">
        <v>63</v>
      </c>
      <c r="J28" s="16" t="s">
        <v>64</v>
      </c>
      <c r="K28" s="110" t="s">
        <v>22</v>
      </c>
      <c r="L28" s="111"/>
      <c r="M28" s="114" t="s">
        <v>23</v>
      </c>
    </row>
    <row r="29" spans="1:13" ht="15" customHeight="1" thickBot="1" x14ac:dyDescent="0.3">
      <c r="B29" s="116" t="s">
        <v>24</v>
      </c>
      <c r="C29" s="117"/>
      <c r="D29" s="17"/>
      <c r="E29" s="17"/>
      <c r="F29" s="17"/>
      <c r="G29" s="17"/>
      <c r="H29" s="17"/>
      <c r="I29" s="17"/>
      <c r="J29" s="17"/>
      <c r="K29" s="112"/>
      <c r="L29" s="113"/>
      <c r="M29" s="115"/>
    </row>
    <row r="30" spans="1:13" ht="56.25" customHeight="1" x14ac:dyDescent="0.25">
      <c r="B30" s="99" t="s">
        <v>18</v>
      </c>
      <c r="C30" s="100"/>
      <c r="D30" s="101" t="s">
        <v>52</v>
      </c>
      <c r="E30" s="102"/>
      <c r="F30" s="102"/>
      <c r="G30" s="102"/>
      <c r="H30" s="102"/>
      <c r="I30" s="102"/>
      <c r="J30" s="102"/>
      <c r="K30" s="102"/>
      <c r="L30" s="102"/>
      <c r="M30" s="103"/>
    </row>
    <row r="31" spans="1:13" ht="30" customHeight="1" x14ac:dyDescent="0.25">
      <c r="B31" s="184" t="s">
        <v>25</v>
      </c>
      <c r="C31" s="185"/>
      <c r="D31" s="74" t="s">
        <v>55</v>
      </c>
      <c r="E31" s="74" t="s">
        <v>53</v>
      </c>
      <c r="F31" s="74" t="s">
        <v>53</v>
      </c>
      <c r="G31" s="74" t="s">
        <v>53</v>
      </c>
      <c r="H31" s="74" t="s">
        <v>53</v>
      </c>
      <c r="I31" s="74" t="s">
        <v>53</v>
      </c>
      <c r="J31" s="74" t="s">
        <v>55</v>
      </c>
      <c r="K31" s="123"/>
      <c r="L31" s="124"/>
      <c r="M31" s="52"/>
    </row>
    <row r="32" spans="1:13" ht="17.25" customHeight="1" x14ac:dyDescent="0.25">
      <c r="A32" s="58"/>
      <c r="B32" s="64" t="s">
        <v>26</v>
      </c>
      <c r="C32" s="68"/>
      <c r="D32" s="19">
        <v>11</v>
      </c>
      <c r="E32" s="19">
        <v>11</v>
      </c>
      <c r="F32" s="19"/>
      <c r="G32" s="19"/>
      <c r="H32" s="19"/>
      <c r="I32" s="19"/>
      <c r="J32" s="19"/>
      <c r="K32" s="125">
        <f>SUM(D32:J32)</f>
        <v>22</v>
      </c>
      <c r="L32" s="126"/>
      <c r="M32" s="21"/>
    </row>
    <row r="33" spans="1:14" ht="17.25" customHeight="1" x14ac:dyDescent="0.25">
      <c r="A33" s="58"/>
      <c r="B33" s="65" t="s">
        <v>27</v>
      </c>
      <c r="C33" s="69"/>
      <c r="D33" s="22">
        <v>12</v>
      </c>
      <c r="E33" s="22">
        <v>12</v>
      </c>
      <c r="F33" s="22"/>
      <c r="G33" s="22"/>
      <c r="H33" s="22"/>
      <c r="I33" s="22"/>
      <c r="J33" s="22"/>
      <c r="K33" s="127">
        <f>SUM(D33:J33)</f>
        <v>24</v>
      </c>
      <c r="L33" s="128"/>
      <c r="M33" s="25"/>
    </row>
    <row r="34" spans="1:14" ht="17.25" customHeight="1" x14ac:dyDescent="0.25">
      <c r="A34" s="58"/>
      <c r="B34" s="66" t="s">
        <v>28</v>
      </c>
      <c r="C34" s="70"/>
      <c r="D34" s="26">
        <v>23</v>
      </c>
      <c r="E34" s="26">
        <v>23</v>
      </c>
      <c r="F34" s="26"/>
      <c r="G34" s="27"/>
      <c r="H34" s="27"/>
      <c r="I34" s="27"/>
      <c r="J34" s="26"/>
      <c r="K34" s="129">
        <f>SUM(D34:J34)</f>
        <v>46</v>
      </c>
      <c r="L34" s="130"/>
      <c r="M34" s="29"/>
    </row>
    <row r="35" spans="1:14" ht="17.25" customHeight="1" thickBot="1" x14ac:dyDescent="0.3">
      <c r="A35" s="58"/>
      <c r="B35" s="67" t="s">
        <v>29</v>
      </c>
      <c r="C35" s="71"/>
      <c r="D35" s="22">
        <v>5</v>
      </c>
      <c r="E35" s="23">
        <v>5</v>
      </c>
      <c r="F35" s="23"/>
      <c r="G35" s="23"/>
      <c r="H35" s="23"/>
      <c r="I35" s="23"/>
      <c r="J35" s="22"/>
      <c r="K35" s="127">
        <f>SUM(D35:J35)</f>
        <v>10</v>
      </c>
      <c r="L35" s="128"/>
      <c r="M35" s="25"/>
    </row>
    <row r="36" spans="1:14" ht="19.5" customHeight="1" thickTop="1" thickBot="1" x14ac:dyDescent="0.35">
      <c r="B36" s="131" t="s">
        <v>30</v>
      </c>
      <c r="C36" s="132"/>
      <c r="D36" s="47">
        <f>SUM(D32:D35)</f>
        <v>51</v>
      </c>
      <c r="E36" s="47">
        <f>SUM(E32:E35)</f>
        <v>51</v>
      </c>
      <c r="F36" s="47">
        <f t="shared" ref="F36:J36" si="0">SUM(F32:F35)</f>
        <v>0</v>
      </c>
      <c r="G36" s="47">
        <f t="shared" ref="G36:H36" si="1">SUM(G32:G35)</f>
        <v>0</v>
      </c>
      <c r="H36" s="47">
        <f t="shared" si="1"/>
        <v>0</v>
      </c>
      <c r="I36" s="47">
        <f t="shared" si="0"/>
        <v>0</v>
      </c>
      <c r="J36" s="47">
        <f t="shared" si="0"/>
        <v>0</v>
      </c>
      <c r="K36" s="133">
        <f>SUM(K32:L35)</f>
        <v>102</v>
      </c>
      <c r="L36" s="134"/>
      <c r="M36" s="30"/>
      <c r="N36" s="31">
        <f>SUM(D36:J36)-K36</f>
        <v>0</v>
      </c>
    </row>
    <row r="37" spans="1:14" ht="15.75" hidden="1" thickBot="1" x14ac:dyDescent="0.3">
      <c r="L37" s="32">
        <f>K36-SUM(D36:J36)</f>
        <v>0</v>
      </c>
    </row>
    <row r="38" spans="1:14" ht="16.5" hidden="1" thickBot="1" x14ac:dyDescent="0.3">
      <c r="A38" s="12" t="s">
        <v>31</v>
      </c>
      <c r="C38" s="13"/>
      <c r="D38" s="13"/>
      <c r="E38" s="13"/>
      <c r="F38" s="13"/>
      <c r="G38" s="13"/>
      <c r="H38" s="13"/>
      <c r="I38" s="13"/>
      <c r="J38" s="13"/>
      <c r="K38" s="13"/>
      <c r="L38" s="14"/>
    </row>
    <row r="39" spans="1:14" s="7" customFormat="1" ht="18.75" hidden="1" customHeight="1" x14ac:dyDescent="0.25">
      <c r="B39" s="10" t="s">
        <v>32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</row>
    <row r="40" spans="1:14" s="7" customFormat="1" ht="7.5" customHeight="1" thickBot="1" x14ac:dyDescent="0.3"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5"/>
    </row>
    <row r="41" spans="1:14" ht="15" customHeight="1" x14ac:dyDescent="0.25">
      <c r="B41" s="135" t="s">
        <v>31</v>
      </c>
      <c r="C41" s="136"/>
      <c r="D41" s="139" t="s">
        <v>32</v>
      </c>
      <c r="E41" s="140"/>
      <c r="F41" s="140"/>
      <c r="G41" s="140"/>
      <c r="H41" s="140"/>
      <c r="I41" s="140"/>
      <c r="J41" s="140"/>
      <c r="K41" s="143">
        <v>0.65500000000000003</v>
      </c>
      <c r="L41" s="186"/>
      <c r="M41" s="119" t="s">
        <v>71</v>
      </c>
    </row>
    <row r="42" spans="1:14" ht="15" customHeight="1" x14ac:dyDescent="0.25">
      <c r="B42" s="137"/>
      <c r="C42" s="138"/>
      <c r="D42" s="141"/>
      <c r="E42" s="142"/>
      <c r="F42" s="142"/>
      <c r="G42" s="142"/>
      <c r="H42" s="142"/>
      <c r="I42" s="142"/>
      <c r="J42" s="142"/>
      <c r="K42" s="187"/>
      <c r="L42" s="187"/>
      <c r="M42" s="120"/>
    </row>
    <row r="43" spans="1:14" ht="30" customHeight="1" thickBot="1" x14ac:dyDescent="0.3">
      <c r="B43" s="145" t="s">
        <v>33</v>
      </c>
      <c r="C43" s="146"/>
      <c r="D43" s="53">
        <v>1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5">
        <v>0</v>
      </c>
      <c r="K43" s="147">
        <f>SUM(D43:J43)</f>
        <v>1</v>
      </c>
      <c r="L43" s="148"/>
      <c r="M43" s="36"/>
    </row>
    <row r="44" spans="1:14" ht="19.5" customHeight="1" thickTop="1" thickBot="1" x14ac:dyDescent="0.35">
      <c r="B44" s="149" t="s">
        <v>34</v>
      </c>
      <c r="C44" s="150"/>
      <c r="D44" s="56">
        <f t="shared" ref="D44:J44" si="2">D43*$K$41</f>
        <v>0.65500000000000003</v>
      </c>
      <c r="E44" s="56">
        <f t="shared" si="2"/>
        <v>0</v>
      </c>
      <c r="F44" s="56">
        <f t="shared" si="2"/>
        <v>0</v>
      </c>
      <c r="G44" s="56">
        <f t="shared" si="2"/>
        <v>0</v>
      </c>
      <c r="H44" s="56">
        <f t="shared" si="2"/>
        <v>0</v>
      </c>
      <c r="I44" s="56">
        <f t="shared" si="2"/>
        <v>0</v>
      </c>
      <c r="J44" s="57">
        <f t="shared" si="2"/>
        <v>0</v>
      </c>
      <c r="K44" s="133">
        <f>SUM(D44:J44)</f>
        <v>0.65500000000000003</v>
      </c>
      <c r="L44" s="134"/>
      <c r="M44" s="30"/>
      <c r="N44" s="32">
        <f>K43*$K$41-K44</f>
        <v>0</v>
      </c>
    </row>
    <row r="45" spans="1:14" ht="15.75" hidden="1" thickBot="1" x14ac:dyDescent="0.3">
      <c r="L45" s="32" t="e">
        <f>K44-K43*$B$44</f>
        <v>#VALUE!</v>
      </c>
    </row>
    <row r="46" spans="1:14" ht="16.5" hidden="1" thickBot="1" x14ac:dyDescent="0.3">
      <c r="A46" s="12" t="s">
        <v>35</v>
      </c>
      <c r="C46" s="13"/>
      <c r="D46" s="13"/>
      <c r="E46" s="13"/>
      <c r="F46" s="13"/>
      <c r="G46" s="13"/>
      <c r="H46" s="13"/>
      <c r="I46" s="13"/>
      <c r="J46" s="13"/>
      <c r="K46" s="13"/>
      <c r="L46" s="14"/>
    </row>
    <row r="47" spans="1:14" s="7" customFormat="1" ht="17.25" hidden="1" customHeight="1" x14ac:dyDescent="0.25">
      <c r="B47" s="10" t="s">
        <v>36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</row>
    <row r="48" spans="1:14" s="7" customFormat="1" ht="7.5" customHeight="1" thickBot="1" x14ac:dyDescent="0.3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9"/>
    </row>
    <row r="49" spans="2:14" ht="15" customHeight="1" x14ac:dyDescent="0.25">
      <c r="B49" s="151" t="s">
        <v>35</v>
      </c>
      <c r="C49" s="152"/>
      <c r="D49" s="153" t="s">
        <v>54</v>
      </c>
      <c r="E49" s="154"/>
      <c r="F49" s="154"/>
      <c r="G49" s="154"/>
      <c r="H49" s="154"/>
      <c r="I49" s="154"/>
      <c r="J49" s="154"/>
      <c r="K49" s="154"/>
      <c r="L49" s="154"/>
      <c r="M49" s="155"/>
    </row>
    <row r="50" spans="2:14" ht="15" customHeight="1" x14ac:dyDescent="0.25">
      <c r="B50" s="137"/>
      <c r="C50" s="138"/>
      <c r="D50" s="156"/>
      <c r="E50" s="157"/>
      <c r="F50" s="157"/>
      <c r="G50" s="157"/>
      <c r="H50" s="157"/>
      <c r="I50" s="157"/>
      <c r="J50" s="157"/>
      <c r="K50" s="157"/>
      <c r="L50" s="157"/>
      <c r="M50" s="158"/>
    </row>
    <row r="51" spans="2:14" ht="17.25" customHeight="1" x14ac:dyDescent="0.25">
      <c r="B51" s="159" t="s">
        <v>37</v>
      </c>
      <c r="C51" s="160"/>
      <c r="D51" s="26"/>
      <c r="E51" s="26"/>
      <c r="F51" s="26"/>
      <c r="G51" s="26"/>
      <c r="H51" s="26"/>
      <c r="I51" s="26"/>
      <c r="J51" s="40"/>
      <c r="K51" s="161">
        <f t="shared" ref="K51:K60" si="3">SUM(D51:J51)</f>
        <v>0</v>
      </c>
      <c r="L51" s="162"/>
      <c r="M51" s="41"/>
    </row>
    <row r="52" spans="2:14" ht="17.25" customHeight="1" x14ac:dyDescent="0.25">
      <c r="B52" s="163" t="s">
        <v>38</v>
      </c>
      <c r="C52" s="164"/>
      <c r="D52" s="22"/>
      <c r="E52" s="22"/>
      <c r="F52" s="22"/>
      <c r="G52" s="22"/>
      <c r="H52" s="22"/>
      <c r="I52" s="22"/>
      <c r="J52" s="42"/>
      <c r="K52" s="165">
        <f t="shared" si="3"/>
        <v>0</v>
      </c>
      <c r="L52" s="166"/>
      <c r="M52" s="43"/>
    </row>
    <row r="53" spans="2:14" ht="17.25" customHeight="1" x14ac:dyDescent="0.25">
      <c r="B53" s="159" t="s">
        <v>39</v>
      </c>
      <c r="C53" s="160"/>
      <c r="D53" s="26"/>
      <c r="E53" s="26"/>
      <c r="F53" s="26"/>
      <c r="G53" s="26"/>
      <c r="H53" s="26"/>
      <c r="I53" s="26"/>
      <c r="J53" s="40"/>
      <c r="K53" s="161">
        <f t="shared" si="3"/>
        <v>0</v>
      </c>
      <c r="L53" s="162"/>
      <c r="M53" s="41"/>
    </row>
    <row r="54" spans="2:14" ht="17.25" customHeight="1" x14ac:dyDescent="0.25">
      <c r="B54" s="163" t="s">
        <v>40</v>
      </c>
      <c r="C54" s="164"/>
      <c r="D54" s="22"/>
      <c r="E54" s="22"/>
      <c r="F54" s="22"/>
      <c r="G54" s="22"/>
      <c r="H54" s="22"/>
      <c r="I54" s="22"/>
      <c r="J54" s="42"/>
      <c r="K54" s="165">
        <f t="shared" si="3"/>
        <v>0</v>
      </c>
      <c r="L54" s="166"/>
      <c r="M54" s="43"/>
    </row>
    <row r="55" spans="2:14" ht="17.25" customHeight="1" x14ac:dyDescent="0.25">
      <c r="B55" s="159"/>
      <c r="C55" s="160"/>
      <c r="D55" s="26"/>
      <c r="E55" s="26"/>
      <c r="F55" s="26"/>
      <c r="G55" s="26"/>
      <c r="H55" s="26"/>
      <c r="I55" s="26"/>
      <c r="J55" s="40"/>
      <c r="K55" s="161">
        <f t="shared" si="3"/>
        <v>0</v>
      </c>
      <c r="L55" s="162"/>
      <c r="M55" s="41"/>
    </row>
    <row r="56" spans="2:14" ht="17.25" customHeight="1" x14ac:dyDescent="0.25">
      <c r="B56" s="163"/>
      <c r="C56" s="164"/>
      <c r="D56" s="22"/>
      <c r="E56" s="22"/>
      <c r="F56" s="22"/>
      <c r="G56" s="22"/>
      <c r="H56" s="22"/>
      <c r="I56" s="22"/>
      <c r="J56" s="42"/>
      <c r="K56" s="165">
        <f t="shared" si="3"/>
        <v>0</v>
      </c>
      <c r="L56" s="166"/>
      <c r="M56" s="43"/>
    </row>
    <row r="57" spans="2:14" ht="17.25" customHeight="1" x14ac:dyDescent="0.25">
      <c r="B57" s="159"/>
      <c r="C57" s="160"/>
      <c r="D57" s="26"/>
      <c r="E57" s="26"/>
      <c r="F57" s="26"/>
      <c r="G57" s="26"/>
      <c r="H57" s="26"/>
      <c r="I57" s="26"/>
      <c r="J57" s="40"/>
      <c r="K57" s="161">
        <f t="shared" si="3"/>
        <v>0</v>
      </c>
      <c r="L57" s="162"/>
      <c r="M57" s="41"/>
    </row>
    <row r="58" spans="2:14" ht="17.25" customHeight="1" thickBot="1" x14ac:dyDescent="0.3">
      <c r="B58" s="163"/>
      <c r="C58" s="164"/>
      <c r="D58" s="22"/>
      <c r="E58" s="22"/>
      <c r="F58" s="22"/>
      <c r="G58" s="22"/>
      <c r="H58" s="22"/>
      <c r="I58" s="22"/>
      <c r="J58" s="42"/>
      <c r="K58" s="165">
        <f t="shared" si="3"/>
        <v>0</v>
      </c>
      <c r="L58" s="166"/>
      <c r="M58" s="43"/>
    </row>
    <row r="59" spans="2:14" ht="17.25" hidden="1" customHeight="1" x14ac:dyDescent="0.25">
      <c r="B59" s="159"/>
      <c r="C59" s="160"/>
      <c r="D59" s="26"/>
      <c r="E59" s="26"/>
      <c r="F59" s="26"/>
      <c r="G59" s="26"/>
      <c r="H59" s="26"/>
      <c r="I59" s="26"/>
      <c r="J59" s="40"/>
      <c r="K59" s="161">
        <f t="shared" si="3"/>
        <v>0</v>
      </c>
      <c r="L59" s="162"/>
      <c r="M59" s="44"/>
    </row>
    <row r="60" spans="2:14" ht="17.25" hidden="1" customHeight="1" thickBot="1" x14ac:dyDescent="0.3">
      <c r="B60" s="167"/>
      <c r="C60" s="168"/>
      <c r="D60" s="45"/>
      <c r="E60" s="45"/>
      <c r="F60" s="45"/>
      <c r="G60" s="45"/>
      <c r="H60" s="45"/>
      <c r="I60" s="45"/>
      <c r="J60" s="46"/>
      <c r="K60" s="169">
        <f t="shared" si="3"/>
        <v>0</v>
      </c>
      <c r="L60" s="170"/>
      <c r="M60" s="44"/>
    </row>
    <row r="61" spans="2:14" ht="19.5" customHeight="1" thickTop="1" thickBot="1" x14ac:dyDescent="0.35">
      <c r="B61" s="131" t="s">
        <v>41</v>
      </c>
      <c r="C61" s="132"/>
      <c r="D61" s="47">
        <f>SUM(D51:D60)</f>
        <v>0</v>
      </c>
      <c r="E61" s="47">
        <f>SUM(E51:E60)</f>
        <v>0</v>
      </c>
      <c r="F61" s="47">
        <f>SUM(F51:F60)</f>
        <v>0</v>
      </c>
      <c r="G61" s="47">
        <f t="shared" ref="G61:J61" si="4">SUM(G51:G60)</f>
        <v>0</v>
      </c>
      <c r="H61" s="47">
        <f>SUM(H51:H60)</f>
        <v>0</v>
      </c>
      <c r="I61" s="47">
        <f t="shared" si="4"/>
        <v>0</v>
      </c>
      <c r="J61" s="47">
        <f t="shared" si="4"/>
        <v>0</v>
      </c>
      <c r="K61" s="171">
        <f>SUM(K51:L60)</f>
        <v>0</v>
      </c>
      <c r="L61" s="172"/>
      <c r="M61" s="30"/>
      <c r="N61" s="32">
        <f>SUM(D61:J61)-K61</f>
        <v>0</v>
      </c>
    </row>
    <row r="62" spans="2:14" ht="15.75" thickBot="1" x14ac:dyDescent="0.3"/>
    <row r="63" spans="2:14" ht="33" customHeight="1" thickBot="1" x14ac:dyDescent="0.3">
      <c r="B63" s="173" t="s">
        <v>42</v>
      </c>
      <c r="C63" s="174"/>
      <c r="D63" s="60">
        <f>D61+D44+D36</f>
        <v>51.655000000000001</v>
      </c>
      <c r="E63" s="61">
        <f t="shared" ref="E63:J63" si="5">E61+E44+E36</f>
        <v>51</v>
      </c>
      <c r="F63" s="61">
        <f t="shared" si="5"/>
        <v>0</v>
      </c>
      <c r="G63" s="61">
        <f t="shared" si="5"/>
        <v>0</v>
      </c>
      <c r="H63" s="61">
        <f t="shared" si="5"/>
        <v>0</v>
      </c>
      <c r="I63" s="61">
        <f t="shared" si="5"/>
        <v>0</v>
      </c>
      <c r="J63" s="62">
        <f t="shared" si="5"/>
        <v>0</v>
      </c>
      <c r="K63" s="175">
        <f>K61+K44+K36</f>
        <v>102.655</v>
      </c>
      <c r="L63" s="176"/>
      <c r="M63" s="48"/>
      <c r="N63" s="32">
        <f>SUM(D63:J63)-K63</f>
        <v>0</v>
      </c>
    </row>
    <row r="64" spans="2:14" x14ac:dyDescent="0.25">
      <c r="D64" s="32">
        <f>D63-D61-D44-D36</f>
        <v>0</v>
      </c>
      <c r="E64" s="32">
        <f t="shared" ref="E64:J64" si="6">E63-E61-E44-E36</f>
        <v>0</v>
      </c>
      <c r="F64" s="32">
        <f t="shared" si="6"/>
        <v>0</v>
      </c>
      <c r="G64" s="32">
        <f t="shared" si="6"/>
        <v>0</v>
      </c>
      <c r="H64" s="32">
        <f t="shared" si="6"/>
        <v>0</v>
      </c>
      <c r="I64" s="32">
        <f t="shared" si="6"/>
        <v>0</v>
      </c>
      <c r="J64" s="32">
        <f t="shared" si="6"/>
        <v>0</v>
      </c>
      <c r="L64" s="32">
        <f>K63-K61-K44-K36</f>
        <v>0</v>
      </c>
    </row>
    <row r="65" spans="1:13" ht="15.75" x14ac:dyDescent="0.25">
      <c r="A65" s="2" t="s">
        <v>43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63"/>
    </row>
    <row r="66" spans="1:13" ht="15" customHeight="1" x14ac:dyDescent="0.25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</row>
    <row r="67" spans="1:13" ht="15" customHeight="1" x14ac:dyDescent="0.25">
      <c r="A67" s="178"/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</row>
    <row r="68" spans="1:13" ht="15" customHeight="1" x14ac:dyDescent="0.25">
      <c r="A68" s="178"/>
      <c r="B68" s="178"/>
      <c r="C68" s="178"/>
      <c r="D68" s="178"/>
      <c r="E68" s="178"/>
      <c r="F68" s="178"/>
      <c r="G68" s="178"/>
      <c r="H68" s="178"/>
      <c r="I68" s="178"/>
      <c r="J68" s="178"/>
      <c r="K68" s="178"/>
      <c r="L68" s="178"/>
      <c r="M68" s="178"/>
    </row>
    <row r="69" spans="1:13" ht="15" customHeight="1" x14ac:dyDescent="0.25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</row>
    <row r="70" spans="1:13" ht="15.75" x14ac:dyDescent="0.25">
      <c r="A70" s="2" t="s">
        <v>44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63"/>
    </row>
    <row r="71" spans="1:13" ht="42" customHeight="1" x14ac:dyDescent="0.25">
      <c r="A71" s="180" t="s">
        <v>45</v>
      </c>
      <c r="B71" s="180"/>
      <c r="C71" s="181"/>
      <c r="D71" s="181"/>
      <c r="E71" s="181"/>
      <c r="F71" s="181"/>
      <c r="G71" s="181"/>
      <c r="H71" s="181"/>
      <c r="I71" s="181"/>
      <c r="J71" s="75" t="s">
        <v>5</v>
      </c>
      <c r="K71" s="182"/>
      <c r="L71" s="182"/>
      <c r="M71" s="182"/>
    </row>
    <row r="72" spans="1:13" ht="42" customHeight="1" x14ac:dyDescent="0.25">
      <c r="A72" s="180" t="s">
        <v>46</v>
      </c>
      <c r="B72" s="180"/>
      <c r="C72" s="183"/>
      <c r="D72" s="183"/>
      <c r="E72" s="183"/>
      <c r="F72" s="183"/>
      <c r="G72" s="183"/>
      <c r="H72" s="183"/>
      <c r="I72" s="183"/>
      <c r="J72" s="75" t="s">
        <v>5</v>
      </c>
      <c r="K72" s="182"/>
      <c r="L72" s="182"/>
      <c r="M72" s="182"/>
    </row>
    <row r="81" customFormat="1" x14ac:dyDescent="0.25"/>
  </sheetData>
  <mergeCells count="85">
    <mergeCell ref="F2:M3"/>
    <mergeCell ref="D4:M5"/>
    <mergeCell ref="A9:B9"/>
    <mergeCell ref="K9:M9"/>
    <mergeCell ref="C9:H9"/>
    <mergeCell ref="I9:J9"/>
    <mergeCell ref="A10:B10"/>
    <mergeCell ref="C10:H10"/>
    <mergeCell ref="I10:J10"/>
    <mergeCell ref="K10:M10"/>
    <mergeCell ref="A11:C11"/>
    <mergeCell ref="D11:M11"/>
    <mergeCell ref="D12:M12"/>
    <mergeCell ref="D13:M13"/>
    <mergeCell ref="A18:B18"/>
    <mergeCell ref="G18:H18"/>
    <mergeCell ref="I18:K18"/>
    <mergeCell ref="L18:M18"/>
    <mergeCell ref="C18:D18"/>
    <mergeCell ref="E18:F18"/>
    <mergeCell ref="C12:C13"/>
    <mergeCell ref="I19:J19"/>
    <mergeCell ref="A20:B20"/>
    <mergeCell ref="C20:H20"/>
    <mergeCell ref="I20:J20"/>
    <mergeCell ref="K20:M20"/>
    <mergeCell ref="L19:M19"/>
    <mergeCell ref="A19:B19"/>
    <mergeCell ref="C19:H19"/>
    <mergeCell ref="B26:M27"/>
    <mergeCell ref="B51:C51"/>
    <mergeCell ref="K51:L51"/>
    <mergeCell ref="B28:C28"/>
    <mergeCell ref="K28:L29"/>
    <mergeCell ref="M28:M29"/>
    <mergeCell ref="B29:C29"/>
    <mergeCell ref="B49:C50"/>
    <mergeCell ref="D49:M50"/>
    <mergeCell ref="K35:L35"/>
    <mergeCell ref="B36:C36"/>
    <mergeCell ref="K36:L36"/>
    <mergeCell ref="B41:C42"/>
    <mergeCell ref="D41:J42"/>
    <mergeCell ref="K41:L42"/>
    <mergeCell ref="M41:M42"/>
    <mergeCell ref="B52:C52"/>
    <mergeCell ref="K52:L52"/>
    <mergeCell ref="D30:M30"/>
    <mergeCell ref="K32:L32"/>
    <mergeCell ref="K33:L33"/>
    <mergeCell ref="K31:L31"/>
    <mergeCell ref="B30:C30"/>
    <mergeCell ref="K34:L34"/>
    <mergeCell ref="B31:C31"/>
    <mergeCell ref="B43:C43"/>
    <mergeCell ref="K43:L43"/>
    <mergeCell ref="B44:C44"/>
    <mergeCell ref="K44:L44"/>
    <mergeCell ref="B53:C53"/>
    <mergeCell ref="K53:L53"/>
    <mergeCell ref="B54:C54"/>
    <mergeCell ref="K54:L54"/>
    <mergeCell ref="B55:C55"/>
    <mergeCell ref="K55:L55"/>
    <mergeCell ref="B56:C56"/>
    <mergeCell ref="K56:L56"/>
    <mergeCell ref="A66:M69"/>
    <mergeCell ref="B57:C57"/>
    <mergeCell ref="K57:L57"/>
    <mergeCell ref="B58:C58"/>
    <mergeCell ref="K58:L58"/>
    <mergeCell ref="B59:C59"/>
    <mergeCell ref="K59:L59"/>
    <mergeCell ref="B60:C60"/>
    <mergeCell ref="K60:L60"/>
    <mergeCell ref="B61:C61"/>
    <mergeCell ref="K61:L61"/>
    <mergeCell ref="K63:L63"/>
    <mergeCell ref="B63:C63"/>
    <mergeCell ref="A71:B71"/>
    <mergeCell ref="C71:I71"/>
    <mergeCell ref="K71:M71"/>
    <mergeCell ref="A72:B72"/>
    <mergeCell ref="C72:I72"/>
    <mergeCell ref="K72:M72"/>
  </mergeCells>
  <conditionalFormatting sqref="D31:J31">
    <cfRule type="cellIs" dxfId="1" priority="3" operator="equal">
      <formula>"TD"</formula>
    </cfRule>
  </conditionalFormatting>
  <conditionalFormatting sqref="K31:L31">
    <cfRule type="cellIs" dxfId="0" priority="1" operator="notEqual">
      <formula>END</formula>
    </cfRule>
  </conditionalFormatting>
  <printOptions horizontalCentered="1"/>
  <pageMargins left="0.3" right="0.3" top="0.3" bottom="0.3" header="0.3" footer="0.3"/>
  <pageSetup scale="64" orientation="portrait" blackAndWhite="1" horizontalDpi="1200" verticalDpi="1200" r:id="rId1"/>
  <headerFooter>
    <oddFooter>&amp;L&amp;8&amp;D&amp;R&amp;8&amp;Z&amp;F; Tab: 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86232-26B2-4580-9F59-70D2A0330DA1}">
  <dimension ref="A1:O203"/>
  <sheetViews>
    <sheetView view="pageBreakPreview" zoomScale="150" zoomScaleNormal="100" zoomScaleSheetLayoutView="150" workbookViewId="0">
      <selection activeCell="A3" sqref="A3:K5"/>
    </sheetView>
  </sheetViews>
  <sheetFormatPr defaultRowHeight="15" x14ac:dyDescent="0.25"/>
  <cols>
    <col min="11" max="11" width="13.140625" customWidth="1"/>
  </cols>
  <sheetData>
    <row r="1" spans="1:15" ht="36" customHeight="1" x14ac:dyDescent="0.5">
      <c r="A1" s="201" t="s">
        <v>69</v>
      </c>
      <c r="B1" s="202"/>
      <c r="C1" s="202"/>
      <c r="D1" s="202"/>
      <c r="E1" s="202"/>
      <c r="F1" s="202"/>
      <c r="G1" s="202"/>
      <c r="H1" s="202"/>
      <c r="I1" s="202"/>
      <c r="J1" s="202"/>
      <c r="K1" s="203"/>
    </row>
    <row r="2" spans="1:15" ht="13.5" customHeight="1" x14ac:dyDescent="0.5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9"/>
    </row>
    <row r="3" spans="1:15" x14ac:dyDescent="0.25">
      <c r="A3" s="204" t="s">
        <v>68</v>
      </c>
      <c r="B3" s="205"/>
      <c r="C3" s="205"/>
      <c r="D3" s="205"/>
      <c r="E3" s="205"/>
      <c r="F3" s="205"/>
      <c r="G3" s="205"/>
      <c r="H3" s="205"/>
      <c r="I3" s="205"/>
      <c r="J3" s="205"/>
      <c r="K3" s="206"/>
    </row>
    <row r="4" spans="1:15" x14ac:dyDescent="0.25">
      <c r="A4" s="204"/>
      <c r="B4" s="205"/>
      <c r="C4" s="205"/>
      <c r="D4" s="205"/>
      <c r="E4" s="205"/>
      <c r="F4" s="205"/>
      <c r="G4" s="205"/>
      <c r="H4" s="205"/>
      <c r="I4" s="205"/>
      <c r="J4" s="205"/>
      <c r="K4" s="206"/>
    </row>
    <row r="5" spans="1:15" ht="58.5" customHeight="1" x14ac:dyDescent="0.25">
      <c r="A5" s="204"/>
      <c r="B5" s="205"/>
      <c r="C5" s="205"/>
      <c r="D5" s="205"/>
      <c r="E5" s="205"/>
      <c r="F5" s="205"/>
      <c r="G5" s="205"/>
      <c r="H5" s="205"/>
      <c r="I5" s="205"/>
      <c r="J5" s="205"/>
      <c r="K5" s="206"/>
      <c r="O5" s="77"/>
    </row>
    <row r="6" spans="1:15" x14ac:dyDescent="0.25">
      <c r="A6" s="210"/>
      <c r="B6" s="211"/>
      <c r="C6" s="211"/>
      <c r="D6" s="211"/>
      <c r="E6" s="211"/>
      <c r="F6" s="211"/>
      <c r="G6" s="211"/>
      <c r="H6" s="211"/>
      <c r="I6" s="211"/>
      <c r="J6" s="211"/>
      <c r="K6" s="212"/>
    </row>
    <row r="7" spans="1:15" x14ac:dyDescent="0.25">
      <c r="A7" s="213" t="s">
        <v>70</v>
      </c>
      <c r="B7" s="214"/>
      <c r="C7" s="214"/>
      <c r="D7" s="214"/>
      <c r="E7" s="214"/>
      <c r="F7" s="214"/>
      <c r="G7" s="214"/>
      <c r="H7" s="214"/>
      <c r="I7" s="214"/>
      <c r="J7" s="214"/>
      <c r="K7" s="215"/>
    </row>
    <row r="8" spans="1:15" ht="38.25" customHeight="1" x14ac:dyDescent="0.25">
      <c r="A8" s="213"/>
      <c r="B8" s="214"/>
      <c r="C8" s="214"/>
      <c r="D8" s="214"/>
      <c r="E8" s="214"/>
      <c r="F8" s="214"/>
      <c r="G8" s="214"/>
      <c r="H8" s="214"/>
      <c r="I8" s="214"/>
      <c r="J8" s="214"/>
      <c r="K8" s="215"/>
    </row>
    <row r="9" spans="1:15" x14ac:dyDescent="0.25">
      <c r="A9" s="216"/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5" x14ac:dyDescent="0.25">
      <c r="A10" s="219"/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5" x14ac:dyDescent="0.25">
      <c r="A11" s="222"/>
      <c r="B11" s="220"/>
      <c r="C11" s="220"/>
      <c r="D11" s="220"/>
      <c r="E11" s="220"/>
      <c r="F11" s="220"/>
      <c r="G11" s="220"/>
      <c r="H11" s="220"/>
      <c r="I11" s="220"/>
      <c r="J11" s="220"/>
      <c r="K11" s="221"/>
    </row>
    <row r="12" spans="1:15" x14ac:dyDescent="0.25">
      <c r="A12" s="222"/>
      <c r="B12" s="220"/>
      <c r="C12" s="220"/>
      <c r="D12" s="220"/>
      <c r="E12" s="220"/>
      <c r="F12" s="220"/>
      <c r="G12" s="220"/>
      <c r="H12" s="220"/>
      <c r="I12" s="220"/>
      <c r="J12" s="220"/>
      <c r="K12" s="221"/>
    </row>
    <row r="13" spans="1:15" x14ac:dyDescent="0.25">
      <c r="A13" s="222"/>
      <c r="B13" s="220"/>
      <c r="C13" s="220"/>
      <c r="D13" s="220"/>
      <c r="E13" s="220"/>
      <c r="F13" s="220"/>
      <c r="G13" s="220"/>
      <c r="H13" s="220"/>
      <c r="I13" s="220"/>
      <c r="J13" s="220"/>
      <c r="K13" s="221"/>
    </row>
    <row r="14" spans="1:15" x14ac:dyDescent="0.25">
      <c r="A14" s="222"/>
      <c r="B14" s="220"/>
      <c r="C14" s="220"/>
      <c r="D14" s="220"/>
      <c r="E14" s="220"/>
      <c r="F14" s="220"/>
      <c r="G14" s="220"/>
      <c r="H14" s="220"/>
      <c r="I14" s="220"/>
      <c r="J14" s="220"/>
      <c r="K14" s="221"/>
    </row>
    <row r="15" spans="1:15" x14ac:dyDescent="0.25">
      <c r="A15" s="222"/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5" x14ac:dyDescent="0.25">
      <c r="A16" s="222"/>
      <c r="B16" s="220"/>
      <c r="C16" s="220"/>
      <c r="D16" s="220"/>
      <c r="E16" s="220"/>
      <c r="F16" s="220"/>
      <c r="G16" s="220"/>
      <c r="H16" s="220"/>
      <c r="I16" s="220"/>
      <c r="J16" s="220"/>
      <c r="K16" s="221"/>
    </row>
    <row r="17" spans="1:11" x14ac:dyDescent="0.25">
      <c r="A17" s="222"/>
      <c r="B17" s="220"/>
      <c r="C17" s="220"/>
      <c r="D17" s="220"/>
      <c r="E17" s="220"/>
      <c r="F17" s="220"/>
      <c r="G17" s="220"/>
      <c r="H17" s="220"/>
      <c r="I17" s="220"/>
      <c r="J17" s="220"/>
      <c r="K17" s="221"/>
    </row>
    <row r="18" spans="1:11" x14ac:dyDescent="0.25">
      <c r="A18" s="222"/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11" x14ac:dyDescent="0.25">
      <c r="A19" s="222"/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11" x14ac:dyDescent="0.25">
      <c r="A20" s="222"/>
      <c r="B20" s="220"/>
      <c r="C20" s="220"/>
      <c r="D20" s="220"/>
      <c r="E20" s="220"/>
      <c r="F20" s="220"/>
      <c r="G20" s="220"/>
      <c r="H20" s="220"/>
      <c r="I20" s="220"/>
      <c r="J20" s="220"/>
      <c r="K20" s="221"/>
    </row>
    <row r="21" spans="1:11" x14ac:dyDescent="0.25">
      <c r="A21" s="222"/>
      <c r="B21" s="220"/>
      <c r="C21" s="220"/>
      <c r="D21" s="220"/>
      <c r="E21" s="220"/>
      <c r="F21" s="220"/>
      <c r="G21" s="220"/>
      <c r="H21" s="220"/>
      <c r="I21" s="220"/>
      <c r="J21" s="220"/>
      <c r="K21" s="221"/>
    </row>
    <row r="22" spans="1:11" ht="42" customHeight="1" x14ac:dyDescent="0.25">
      <c r="A22" s="222"/>
      <c r="B22" s="220"/>
      <c r="C22" s="220"/>
      <c r="D22" s="220"/>
      <c r="E22" s="220"/>
      <c r="F22" s="220"/>
      <c r="G22" s="220"/>
      <c r="H22" s="220"/>
      <c r="I22" s="220"/>
      <c r="J22" s="220"/>
      <c r="K22" s="221"/>
    </row>
    <row r="23" spans="1:11" x14ac:dyDescent="0.25">
      <c r="A23" s="78"/>
      <c r="B23" s="76"/>
      <c r="C23" s="76"/>
      <c r="D23" s="76"/>
      <c r="E23" s="76"/>
      <c r="F23" s="76"/>
      <c r="G23" s="76"/>
      <c r="H23" s="76"/>
      <c r="I23" s="76"/>
      <c r="J23" s="76"/>
      <c r="K23" s="79"/>
    </row>
    <row r="24" spans="1:11" x14ac:dyDescent="0.25">
      <c r="A24" s="216"/>
      <c r="B24" s="217"/>
      <c r="C24" s="217"/>
      <c r="D24" s="217"/>
      <c r="E24" s="217"/>
      <c r="F24" s="217"/>
      <c r="G24" s="217"/>
      <c r="H24" s="217"/>
      <c r="I24" s="217"/>
      <c r="J24" s="217"/>
      <c r="K24" s="218"/>
    </row>
    <row r="25" spans="1:11" x14ac:dyDescent="0.25">
      <c r="A25" s="78"/>
      <c r="B25" s="76"/>
      <c r="C25" s="76"/>
      <c r="D25" s="76"/>
      <c r="E25" s="76"/>
      <c r="F25" s="76"/>
      <c r="G25" s="76"/>
      <c r="H25" s="76"/>
      <c r="I25" s="76"/>
      <c r="J25" s="76"/>
      <c r="K25" s="79"/>
    </row>
    <row r="26" spans="1:11" x14ac:dyDescent="0.25">
      <c r="A26" s="78"/>
      <c r="B26" s="76"/>
      <c r="C26" s="76"/>
      <c r="D26" s="76"/>
      <c r="E26" s="76"/>
      <c r="F26" s="76"/>
      <c r="G26" s="76"/>
      <c r="H26" s="76"/>
      <c r="I26" s="76"/>
      <c r="J26" s="76"/>
      <c r="K26" s="79"/>
    </row>
    <row r="27" spans="1:11" x14ac:dyDescent="0.25">
      <c r="A27" s="78"/>
      <c r="B27" s="76"/>
      <c r="C27" s="76"/>
      <c r="D27" s="76"/>
      <c r="E27" s="76"/>
      <c r="F27" s="76"/>
      <c r="G27" s="76"/>
      <c r="H27" s="76"/>
      <c r="I27" s="76"/>
      <c r="J27" s="76"/>
      <c r="K27" s="79"/>
    </row>
    <row r="28" spans="1:11" x14ac:dyDescent="0.25">
      <c r="A28" s="78"/>
      <c r="B28" s="76"/>
      <c r="C28" s="76"/>
      <c r="D28" s="76"/>
      <c r="E28" s="76"/>
      <c r="F28" s="76"/>
      <c r="G28" s="76"/>
      <c r="H28" s="76"/>
      <c r="I28" s="76"/>
      <c r="J28" s="76"/>
      <c r="K28" s="79"/>
    </row>
    <row r="29" spans="1:11" x14ac:dyDescent="0.25">
      <c r="A29" s="78"/>
      <c r="B29" s="76"/>
      <c r="C29" s="76"/>
      <c r="D29" s="76"/>
      <c r="E29" s="76"/>
      <c r="F29" s="76"/>
      <c r="G29" s="76"/>
      <c r="H29" s="76"/>
      <c r="I29" s="76"/>
      <c r="J29" s="76"/>
      <c r="K29" s="79"/>
    </row>
    <row r="30" spans="1:11" x14ac:dyDescent="0.25">
      <c r="A30" s="78"/>
      <c r="B30" s="76"/>
      <c r="C30" s="76"/>
      <c r="D30" s="76"/>
      <c r="E30" s="76"/>
      <c r="F30" s="76"/>
      <c r="G30" s="76"/>
      <c r="H30" s="76"/>
      <c r="I30" s="76"/>
      <c r="J30" s="76"/>
      <c r="K30" s="79"/>
    </row>
    <row r="31" spans="1:11" x14ac:dyDescent="0.25">
      <c r="A31" s="78"/>
      <c r="B31" s="76"/>
      <c r="C31" s="76"/>
      <c r="D31" s="76"/>
      <c r="E31" s="76"/>
      <c r="F31" s="76"/>
      <c r="G31" s="76"/>
      <c r="H31" s="76"/>
      <c r="I31" s="76"/>
      <c r="J31" s="76"/>
      <c r="K31" s="79"/>
    </row>
    <row r="32" spans="1:11" x14ac:dyDescent="0.25">
      <c r="A32" s="78"/>
      <c r="B32" s="76"/>
      <c r="C32" s="76"/>
      <c r="D32" s="76"/>
      <c r="E32" s="76"/>
      <c r="F32" s="76"/>
      <c r="G32" s="76"/>
      <c r="H32" s="76"/>
      <c r="I32" s="76"/>
      <c r="J32" s="76"/>
      <c r="K32" s="79"/>
    </row>
    <row r="33" spans="1:11" x14ac:dyDescent="0.25">
      <c r="A33" s="78"/>
      <c r="B33" s="76"/>
      <c r="C33" s="76"/>
      <c r="D33" s="76"/>
      <c r="E33" s="76"/>
      <c r="F33" s="76"/>
      <c r="G33" s="76"/>
      <c r="H33" s="76"/>
      <c r="I33" s="76"/>
      <c r="J33" s="76"/>
      <c r="K33" s="79"/>
    </row>
    <row r="34" spans="1:11" x14ac:dyDescent="0.25">
      <c r="A34" s="78"/>
      <c r="B34" s="76"/>
      <c r="C34" s="76"/>
      <c r="D34" s="76"/>
      <c r="E34" s="76"/>
      <c r="F34" s="76"/>
      <c r="G34" s="76"/>
      <c r="H34" s="76"/>
      <c r="I34" s="76"/>
      <c r="J34" s="76"/>
      <c r="K34" s="79"/>
    </row>
    <row r="35" spans="1:11" x14ac:dyDescent="0.25">
      <c r="A35" s="78"/>
      <c r="B35" s="76"/>
      <c r="C35" s="76"/>
      <c r="D35" s="76"/>
      <c r="E35" s="76"/>
      <c r="F35" s="76"/>
      <c r="G35" s="76"/>
      <c r="H35" s="76"/>
      <c r="I35" s="76"/>
      <c r="J35" s="76"/>
      <c r="K35" s="79"/>
    </row>
    <row r="36" spans="1:11" x14ac:dyDescent="0.25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9"/>
    </row>
    <row r="37" spans="1:11" x14ac:dyDescent="0.25">
      <c r="A37" s="78"/>
      <c r="B37" s="76"/>
      <c r="C37" s="76"/>
      <c r="D37" s="76"/>
      <c r="E37" s="76"/>
      <c r="F37" s="76"/>
      <c r="G37" s="76"/>
      <c r="H37" s="76"/>
      <c r="I37" s="76"/>
      <c r="J37" s="76"/>
      <c r="K37" s="79"/>
    </row>
    <row r="38" spans="1:11" ht="28.5" customHeight="1" x14ac:dyDescent="0.25">
      <c r="A38" s="216"/>
      <c r="B38" s="217"/>
      <c r="C38" s="217"/>
      <c r="D38" s="217"/>
      <c r="E38" s="217"/>
      <c r="F38" s="217"/>
      <c r="G38" s="217"/>
      <c r="H38" s="217"/>
      <c r="I38" s="217"/>
      <c r="J38" s="217"/>
      <c r="K38" s="218"/>
    </row>
    <row r="39" spans="1:11" x14ac:dyDescent="0.25">
      <c r="A39" s="78"/>
      <c r="B39" s="76"/>
      <c r="C39" s="76"/>
      <c r="D39" s="76"/>
      <c r="E39" s="76"/>
      <c r="F39" s="76"/>
      <c r="G39" s="76"/>
      <c r="H39" s="76"/>
      <c r="I39" s="76"/>
      <c r="J39" s="76"/>
      <c r="K39" s="79"/>
    </row>
    <row r="40" spans="1:11" x14ac:dyDescent="0.25">
      <c r="A40" s="78"/>
      <c r="B40" s="76"/>
      <c r="C40" s="76"/>
      <c r="D40" s="76"/>
      <c r="E40" s="76"/>
      <c r="F40" s="76"/>
      <c r="G40" s="76"/>
      <c r="H40" s="76"/>
      <c r="I40" s="76"/>
      <c r="J40" s="76"/>
      <c r="K40" s="79"/>
    </row>
    <row r="41" spans="1:11" x14ac:dyDescent="0.25">
      <c r="A41" s="78"/>
      <c r="B41" s="76"/>
      <c r="C41" s="76"/>
      <c r="D41" s="76"/>
      <c r="E41" s="76"/>
      <c r="F41" s="76"/>
      <c r="G41" s="76"/>
      <c r="H41" s="76"/>
      <c r="I41" s="76"/>
      <c r="J41" s="76"/>
      <c r="K41" s="79"/>
    </row>
    <row r="42" spans="1:11" x14ac:dyDescent="0.25">
      <c r="A42" s="78"/>
      <c r="B42" s="76"/>
      <c r="C42" s="76"/>
      <c r="D42" s="76"/>
      <c r="E42" s="76"/>
      <c r="F42" s="76"/>
      <c r="G42" s="76"/>
      <c r="H42" s="76"/>
      <c r="I42" s="76"/>
      <c r="J42" s="76"/>
      <c r="K42" s="79"/>
    </row>
    <row r="43" spans="1:11" x14ac:dyDescent="0.25">
      <c r="A43" s="78"/>
      <c r="B43" s="76"/>
      <c r="C43" s="76"/>
      <c r="D43" s="76"/>
      <c r="E43" s="76"/>
      <c r="F43" s="76"/>
      <c r="G43" s="76"/>
      <c r="H43" s="76"/>
      <c r="I43" s="76"/>
      <c r="J43" s="76"/>
      <c r="K43" s="79"/>
    </row>
    <row r="44" spans="1:11" x14ac:dyDescent="0.25">
      <c r="A44" s="78"/>
      <c r="B44" s="76"/>
      <c r="C44" s="76"/>
      <c r="D44" s="76"/>
      <c r="E44" s="76"/>
      <c r="F44" s="76"/>
      <c r="G44" s="76"/>
      <c r="H44" s="76"/>
      <c r="I44" s="76"/>
      <c r="J44" s="76"/>
      <c r="K44" s="79"/>
    </row>
    <row r="45" spans="1:11" x14ac:dyDescent="0.25">
      <c r="A45" s="78"/>
      <c r="B45" s="76"/>
      <c r="C45" s="76"/>
      <c r="D45" s="76"/>
      <c r="E45" s="76"/>
      <c r="F45" s="76"/>
      <c r="G45" s="76"/>
      <c r="H45" s="76"/>
      <c r="I45" s="76"/>
      <c r="J45" s="76"/>
      <c r="K45" s="79"/>
    </row>
    <row r="46" spans="1:11" ht="28.5" x14ac:dyDescent="0.45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200"/>
    </row>
    <row r="47" spans="1:11" x14ac:dyDescent="0.25">
      <c r="A47" s="78"/>
      <c r="B47" s="76"/>
      <c r="C47" s="76"/>
      <c r="D47" s="76"/>
      <c r="E47" s="76"/>
      <c r="F47" s="76"/>
      <c r="G47" s="76"/>
      <c r="H47" s="76"/>
      <c r="I47" s="76"/>
      <c r="J47" s="76"/>
      <c r="K47" s="79"/>
    </row>
    <row r="48" spans="1:11" x14ac:dyDescent="0.25">
      <c r="A48" s="78"/>
      <c r="B48" s="76"/>
      <c r="C48" s="76"/>
      <c r="D48" s="76"/>
      <c r="E48" s="76"/>
      <c r="F48" s="76"/>
      <c r="G48" s="76"/>
      <c r="H48" s="76"/>
      <c r="I48" s="76"/>
      <c r="J48" s="76"/>
      <c r="K48" s="79"/>
    </row>
    <row r="49" spans="1:11" x14ac:dyDescent="0.25">
      <c r="A49" s="78"/>
      <c r="B49" s="76"/>
      <c r="C49" s="76"/>
      <c r="D49" s="76"/>
      <c r="E49" s="76"/>
      <c r="F49" s="76"/>
      <c r="G49" s="76"/>
      <c r="H49" s="76"/>
      <c r="I49" s="76"/>
      <c r="J49" s="76"/>
      <c r="K49" s="79"/>
    </row>
    <row r="50" spans="1:11" x14ac:dyDescent="0.25">
      <c r="A50" s="78"/>
      <c r="B50" s="76"/>
      <c r="C50" s="76"/>
      <c r="D50" s="76"/>
      <c r="E50" s="76"/>
      <c r="F50" s="76"/>
      <c r="G50" s="76"/>
      <c r="H50" s="76"/>
      <c r="I50" s="76"/>
      <c r="J50" s="76"/>
      <c r="K50" s="79"/>
    </row>
    <row r="51" spans="1:11" x14ac:dyDescent="0.25">
      <c r="A51" s="78"/>
      <c r="B51" s="76"/>
      <c r="C51" s="76"/>
      <c r="D51" s="76"/>
      <c r="E51" s="76"/>
      <c r="F51" s="76"/>
      <c r="G51" s="76"/>
      <c r="H51" s="76"/>
      <c r="I51" s="76"/>
      <c r="J51" s="76"/>
      <c r="K51" s="79"/>
    </row>
    <row r="52" spans="1:11" x14ac:dyDescent="0.25">
      <c r="A52" s="78"/>
      <c r="B52" s="76"/>
      <c r="C52" s="76"/>
      <c r="D52" s="76"/>
      <c r="E52" s="76"/>
      <c r="F52" s="76"/>
      <c r="G52" s="76"/>
      <c r="H52" s="76"/>
      <c r="I52" s="76"/>
      <c r="J52" s="76"/>
      <c r="K52" s="79"/>
    </row>
    <row r="53" spans="1:11" x14ac:dyDescent="0.25">
      <c r="A53" s="78"/>
      <c r="B53" s="76"/>
      <c r="C53" s="76"/>
      <c r="D53" s="76"/>
      <c r="E53" s="76"/>
      <c r="F53" s="76"/>
      <c r="G53" s="76"/>
      <c r="H53" s="76"/>
      <c r="I53" s="76"/>
      <c r="J53" s="76"/>
      <c r="K53" s="79"/>
    </row>
    <row r="54" spans="1:11" x14ac:dyDescent="0.25">
      <c r="A54" s="78"/>
      <c r="B54" s="76"/>
      <c r="C54" s="76"/>
      <c r="D54" s="76"/>
      <c r="E54" s="76"/>
      <c r="F54" s="76"/>
      <c r="G54" s="76"/>
      <c r="H54" s="76"/>
      <c r="I54" s="76"/>
      <c r="J54" s="76"/>
      <c r="K54" s="79"/>
    </row>
    <row r="55" spans="1:11" x14ac:dyDescent="0.25">
      <c r="A55" s="78"/>
      <c r="B55" s="76"/>
      <c r="C55" s="76"/>
      <c r="D55" s="76"/>
      <c r="E55" s="76"/>
      <c r="F55" s="76"/>
      <c r="G55" s="76"/>
      <c r="H55" s="76"/>
      <c r="I55" s="76"/>
      <c r="J55" s="76"/>
      <c r="K55" s="79"/>
    </row>
    <row r="56" spans="1:11" x14ac:dyDescent="0.25">
      <c r="A56" s="78"/>
      <c r="B56" s="76"/>
      <c r="C56" s="76"/>
      <c r="D56" s="76"/>
      <c r="E56" s="76"/>
      <c r="F56" s="76"/>
      <c r="G56" s="76"/>
      <c r="H56" s="76"/>
      <c r="I56" s="76"/>
      <c r="J56" s="76"/>
      <c r="K56" s="79"/>
    </row>
    <row r="57" spans="1:11" x14ac:dyDescent="0.25">
      <c r="A57" s="78"/>
      <c r="B57" s="76"/>
      <c r="C57" s="76"/>
      <c r="D57" s="76"/>
      <c r="E57" s="76"/>
      <c r="F57" s="76"/>
      <c r="G57" s="76"/>
      <c r="H57" s="76"/>
      <c r="I57" s="76"/>
      <c r="J57" s="76"/>
      <c r="K57" s="79"/>
    </row>
    <row r="58" spans="1:11" x14ac:dyDescent="0.25">
      <c r="A58" s="78"/>
      <c r="B58" s="76"/>
      <c r="C58" s="76"/>
      <c r="D58" s="76"/>
      <c r="E58" s="76"/>
      <c r="F58" s="76"/>
      <c r="G58" s="76"/>
      <c r="H58" s="76"/>
      <c r="I58" s="76"/>
      <c r="J58" s="76"/>
      <c r="K58" s="79"/>
    </row>
    <row r="59" spans="1:11" x14ac:dyDescent="0.25">
      <c r="A59" s="78"/>
      <c r="B59" s="76"/>
      <c r="C59" s="76"/>
      <c r="D59" s="76"/>
      <c r="E59" s="76"/>
      <c r="F59" s="76"/>
      <c r="G59" s="76"/>
      <c r="H59" s="76"/>
      <c r="I59" s="76"/>
      <c r="J59" s="76"/>
      <c r="K59" s="79"/>
    </row>
    <row r="60" spans="1:11" x14ac:dyDescent="0.25">
      <c r="A60" s="78"/>
      <c r="B60" s="76"/>
      <c r="C60" s="76"/>
      <c r="D60" s="76"/>
      <c r="E60" s="76"/>
      <c r="F60" s="76"/>
      <c r="G60" s="76"/>
      <c r="H60" s="76"/>
      <c r="I60" s="76"/>
      <c r="J60" s="76"/>
      <c r="K60" s="79"/>
    </row>
    <row r="61" spans="1:11" x14ac:dyDescent="0.25">
      <c r="A61" s="78"/>
      <c r="B61" s="76"/>
      <c r="C61" s="76"/>
      <c r="D61" s="76"/>
      <c r="E61" s="76"/>
      <c r="F61" s="76"/>
      <c r="G61" s="76"/>
      <c r="H61" s="76"/>
      <c r="I61" s="76"/>
      <c r="J61" s="76"/>
      <c r="K61" s="79"/>
    </row>
    <row r="62" spans="1:11" x14ac:dyDescent="0.25">
      <c r="A62" s="78"/>
      <c r="B62" s="76"/>
      <c r="C62" s="76"/>
      <c r="D62" s="76"/>
      <c r="E62" s="76"/>
      <c r="F62" s="76"/>
      <c r="G62" s="76"/>
      <c r="H62" s="76"/>
      <c r="I62" s="76"/>
      <c r="J62" s="76"/>
      <c r="K62" s="79"/>
    </row>
    <row r="63" spans="1:11" x14ac:dyDescent="0.25">
      <c r="A63" s="78"/>
      <c r="B63" s="76"/>
      <c r="C63" s="76"/>
      <c r="D63" s="76"/>
      <c r="E63" s="76"/>
      <c r="F63" s="76"/>
      <c r="G63" s="76"/>
      <c r="H63" s="76"/>
      <c r="I63" s="76"/>
      <c r="J63" s="76"/>
      <c r="K63" s="79"/>
    </row>
    <row r="64" spans="1:11" x14ac:dyDescent="0.25">
      <c r="A64" s="78"/>
      <c r="B64" s="76"/>
      <c r="C64" s="76"/>
      <c r="D64" s="76"/>
      <c r="E64" s="76"/>
      <c r="F64" s="76"/>
      <c r="G64" s="76"/>
      <c r="H64" s="76"/>
      <c r="I64" s="76"/>
      <c r="J64" s="76"/>
      <c r="K64" s="79"/>
    </row>
    <row r="65" spans="1:11" x14ac:dyDescent="0.25">
      <c r="A65" s="78"/>
      <c r="B65" s="76"/>
      <c r="C65" s="76"/>
      <c r="D65" s="76"/>
      <c r="E65" s="76"/>
      <c r="F65" s="76"/>
      <c r="G65" s="76"/>
      <c r="H65" s="76"/>
      <c r="I65" s="76"/>
      <c r="J65" s="76"/>
      <c r="K65" s="79"/>
    </row>
    <row r="66" spans="1:11" x14ac:dyDescent="0.25">
      <c r="A66" s="78"/>
      <c r="B66" s="76"/>
      <c r="C66" s="76"/>
      <c r="D66" s="76"/>
      <c r="E66" s="76"/>
      <c r="F66" s="76"/>
      <c r="G66" s="76"/>
      <c r="H66" s="76"/>
      <c r="I66" s="76"/>
      <c r="J66" s="76"/>
      <c r="K66" s="79"/>
    </row>
    <row r="67" spans="1:11" x14ac:dyDescent="0.25">
      <c r="A67" s="78"/>
      <c r="B67" s="76"/>
      <c r="C67" s="76"/>
      <c r="D67" s="76"/>
      <c r="E67" s="76"/>
      <c r="F67" s="76"/>
      <c r="G67" s="76"/>
      <c r="H67" s="76"/>
      <c r="I67" s="76"/>
      <c r="J67" s="76"/>
      <c r="K67" s="79"/>
    </row>
    <row r="68" spans="1:11" x14ac:dyDescent="0.25">
      <c r="A68" s="78"/>
      <c r="B68" s="76"/>
      <c r="C68" s="76"/>
      <c r="D68" s="76"/>
      <c r="E68" s="76"/>
      <c r="F68" s="76"/>
      <c r="G68" s="76"/>
      <c r="H68" s="76"/>
      <c r="I68" s="76"/>
      <c r="J68" s="76"/>
      <c r="K68" s="79"/>
    </row>
    <row r="69" spans="1:11" x14ac:dyDescent="0.25">
      <c r="A69" s="78"/>
      <c r="B69" s="76"/>
      <c r="C69" s="76"/>
      <c r="D69" s="76"/>
      <c r="E69" s="76"/>
      <c r="F69" s="76"/>
      <c r="G69" s="76"/>
      <c r="H69" s="76"/>
      <c r="I69" s="76"/>
      <c r="J69" s="76"/>
      <c r="K69" s="79"/>
    </row>
    <row r="70" spans="1:11" x14ac:dyDescent="0.25">
      <c r="A70" s="78"/>
      <c r="B70" s="76"/>
      <c r="C70" s="76"/>
      <c r="D70" s="76"/>
      <c r="E70" s="76"/>
      <c r="F70" s="76"/>
      <c r="G70" s="76"/>
      <c r="H70" s="76"/>
      <c r="I70" s="76"/>
      <c r="J70" s="76"/>
      <c r="K70" s="79"/>
    </row>
    <row r="71" spans="1:11" x14ac:dyDescent="0.25">
      <c r="A71" s="78"/>
      <c r="B71" s="76"/>
      <c r="C71" s="76"/>
      <c r="D71" s="76"/>
      <c r="E71" s="76"/>
      <c r="F71" s="76"/>
      <c r="G71" s="76"/>
      <c r="H71" s="76"/>
      <c r="I71" s="76"/>
      <c r="J71" s="76"/>
      <c r="K71" s="79"/>
    </row>
    <row r="72" spans="1:11" x14ac:dyDescent="0.25">
      <c r="A72" s="78"/>
      <c r="B72" s="76"/>
      <c r="C72" s="76"/>
      <c r="D72" s="76"/>
      <c r="E72" s="76"/>
      <c r="F72" s="76"/>
      <c r="G72" s="76"/>
      <c r="H72" s="76"/>
      <c r="I72" s="76"/>
      <c r="J72" s="76"/>
      <c r="K72" s="79"/>
    </row>
    <row r="73" spans="1:11" x14ac:dyDescent="0.25">
      <c r="A73" s="78"/>
      <c r="B73" s="76"/>
      <c r="C73" s="76"/>
      <c r="D73" s="76"/>
      <c r="E73" s="76"/>
      <c r="F73" s="76"/>
      <c r="G73" s="76"/>
      <c r="H73" s="76"/>
      <c r="I73" s="76"/>
      <c r="J73" s="76"/>
      <c r="K73" s="79"/>
    </row>
    <row r="74" spans="1:11" x14ac:dyDescent="0.25">
      <c r="A74" s="78"/>
      <c r="B74" s="76"/>
      <c r="C74" s="76"/>
      <c r="D74" s="76"/>
      <c r="E74" s="76"/>
      <c r="F74" s="76"/>
      <c r="G74" s="76"/>
      <c r="H74" s="76"/>
      <c r="I74" s="76"/>
      <c r="J74" s="76"/>
      <c r="K74" s="79"/>
    </row>
    <row r="75" spans="1:11" x14ac:dyDescent="0.25">
      <c r="A75" s="78"/>
      <c r="B75" s="76"/>
      <c r="C75" s="76"/>
      <c r="D75" s="76"/>
      <c r="E75" s="76"/>
      <c r="F75" s="76"/>
      <c r="G75" s="76"/>
      <c r="H75" s="76"/>
      <c r="I75" s="76"/>
      <c r="J75" s="76"/>
      <c r="K75" s="79"/>
    </row>
    <row r="76" spans="1:11" x14ac:dyDescent="0.25">
      <c r="A76" s="78"/>
      <c r="B76" s="76"/>
      <c r="C76" s="76"/>
      <c r="D76" s="76"/>
      <c r="E76" s="76"/>
      <c r="F76" s="76"/>
      <c r="G76" s="76"/>
      <c r="H76" s="76"/>
      <c r="I76" s="76"/>
      <c r="J76" s="76"/>
      <c r="K76" s="79"/>
    </row>
    <row r="77" spans="1:11" x14ac:dyDescent="0.25">
      <c r="A77" s="78"/>
      <c r="B77" s="76"/>
      <c r="C77" s="76"/>
      <c r="D77" s="76"/>
      <c r="E77" s="76"/>
      <c r="F77" s="76"/>
      <c r="G77" s="76"/>
      <c r="H77" s="76"/>
      <c r="I77" s="76"/>
      <c r="J77" s="76"/>
      <c r="K77" s="79"/>
    </row>
    <row r="78" spans="1:11" x14ac:dyDescent="0.25">
      <c r="A78" s="78"/>
      <c r="B78" s="76"/>
      <c r="C78" s="76"/>
      <c r="D78" s="76"/>
      <c r="E78" s="76"/>
      <c r="F78" s="76"/>
      <c r="G78" s="76"/>
      <c r="H78" s="76"/>
      <c r="I78" s="76"/>
      <c r="J78" s="76"/>
      <c r="K78" s="79"/>
    </row>
    <row r="79" spans="1:11" x14ac:dyDescent="0.25">
      <c r="A79" s="78"/>
      <c r="B79" s="76"/>
      <c r="C79" s="76"/>
      <c r="D79" s="76"/>
      <c r="E79" s="76"/>
      <c r="F79" s="76"/>
      <c r="G79" s="76"/>
      <c r="H79" s="76"/>
      <c r="I79" s="76"/>
      <c r="J79" s="76"/>
      <c r="K79" s="79"/>
    </row>
    <row r="80" spans="1:11" x14ac:dyDescent="0.25">
      <c r="A80" s="78"/>
      <c r="B80" s="76"/>
      <c r="C80" s="76"/>
      <c r="D80" s="76"/>
      <c r="E80" s="76"/>
      <c r="F80" s="76"/>
      <c r="G80" s="76"/>
      <c r="H80" s="76"/>
      <c r="I80" s="76"/>
      <c r="J80" s="76"/>
      <c r="K80" s="79"/>
    </row>
    <row r="81" spans="1:11" x14ac:dyDescent="0.25">
      <c r="A81" s="78"/>
      <c r="B81" s="76"/>
      <c r="C81" s="76"/>
      <c r="D81" s="76"/>
      <c r="E81" s="76"/>
      <c r="F81" s="76"/>
      <c r="G81" s="76"/>
      <c r="H81" s="76"/>
      <c r="I81" s="76"/>
      <c r="J81" s="76"/>
      <c r="K81" s="79"/>
    </row>
    <row r="82" spans="1:11" x14ac:dyDescent="0.25">
      <c r="A82" s="78"/>
      <c r="B82" s="76"/>
      <c r="C82" s="76"/>
      <c r="D82" s="76"/>
      <c r="E82" s="76"/>
      <c r="F82" s="76"/>
      <c r="G82" s="76"/>
      <c r="H82" s="76"/>
      <c r="I82" s="76"/>
      <c r="J82" s="76"/>
      <c r="K82" s="79"/>
    </row>
    <row r="83" spans="1:11" x14ac:dyDescent="0.25">
      <c r="A83" s="78"/>
      <c r="B83" s="76"/>
      <c r="C83" s="76"/>
      <c r="D83" s="76"/>
      <c r="E83" s="76"/>
      <c r="F83" s="76"/>
      <c r="G83" s="76"/>
      <c r="H83" s="76"/>
      <c r="I83" s="76"/>
      <c r="J83" s="76"/>
      <c r="K83" s="79"/>
    </row>
    <row r="84" spans="1:11" x14ac:dyDescent="0.25">
      <c r="A84" s="78"/>
      <c r="B84" s="76"/>
      <c r="C84" s="76"/>
      <c r="D84" s="76"/>
      <c r="E84" s="76"/>
      <c r="F84" s="76"/>
      <c r="G84" s="76"/>
      <c r="H84" s="76"/>
      <c r="I84" s="76"/>
      <c r="J84" s="76"/>
      <c r="K84" s="79"/>
    </row>
    <row r="85" spans="1:11" x14ac:dyDescent="0.25">
      <c r="A85" s="78"/>
      <c r="B85" s="76"/>
      <c r="C85" s="76"/>
      <c r="D85" s="76"/>
      <c r="E85" s="76"/>
      <c r="F85" s="76"/>
      <c r="G85" s="76"/>
      <c r="H85" s="76"/>
      <c r="I85" s="76"/>
      <c r="J85" s="76"/>
      <c r="K85" s="79"/>
    </row>
    <row r="86" spans="1:11" x14ac:dyDescent="0.25">
      <c r="A86" s="78"/>
      <c r="B86" s="76"/>
      <c r="C86" s="76"/>
      <c r="D86" s="76"/>
      <c r="E86" s="76"/>
      <c r="F86" s="76"/>
      <c r="G86" s="76"/>
      <c r="H86" s="76"/>
      <c r="I86" s="76"/>
      <c r="J86" s="76"/>
      <c r="K86" s="79"/>
    </row>
    <row r="87" spans="1:11" x14ac:dyDescent="0.25">
      <c r="A87" s="78"/>
      <c r="B87" s="76"/>
      <c r="C87" s="76"/>
      <c r="D87" s="76"/>
      <c r="E87" s="76"/>
      <c r="F87" s="76"/>
      <c r="G87" s="76"/>
      <c r="H87" s="76"/>
      <c r="I87" s="76"/>
      <c r="J87" s="76"/>
      <c r="K87" s="79"/>
    </row>
    <row r="88" spans="1:11" x14ac:dyDescent="0.25">
      <c r="A88" s="216"/>
      <c r="B88" s="217"/>
      <c r="C88" s="217"/>
      <c r="D88" s="217"/>
      <c r="E88" s="217"/>
      <c r="F88" s="217"/>
      <c r="G88" s="217"/>
      <c r="H88" s="217"/>
      <c r="I88" s="217"/>
      <c r="J88" s="217"/>
      <c r="K88" s="218"/>
    </row>
    <row r="89" spans="1:11" x14ac:dyDescent="0.25">
      <c r="A89" s="78"/>
      <c r="B89" s="76"/>
      <c r="C89" s="76"/>
      <c r="D89" s="76"/>
      <c r="E89" s="76"/>
      <c r="F89" s="76"/>
      <c r="G89" s="76"/>
      <c r="H89" s="76"/>
      <c r="I89" s="76"/>
      <c r="J89" s="76"/>
      <c r="K89" s="79"/>
    </row>
    <row r="90" spans="1:11" x14ac:dyDescent="0.25">
      <c r="A90" s="78"/>
      <c r="B90" s="76"/>
      <c r="C90" s="76"/>
      <c r="D90" s="76"/>
      <c r="E90" s="76"/>
      <c r="F90" s="76"/>
      <c r="G90" s="76"/>
      <c r="H90" s="76"/>
      <c r="I90" s="76"/>
      <c r="J90" s="76"/>
      <c r="K90" s="79"/>
    </row>
    <row r="91" spans="1:11" x14ac:dyDescent="0.25">
      <c r="A91" s="78"/>
      <c r="B91" s="76"/>
      <c r="C91" s="76"/>
      <c r="D91" s="76"/>
      <c r="E91" s="76"/>
      <c r="F91" s="76"/>
      <c r="G91" s="76"/>
      <c r="H91" s="76"/>
      <c r="I91" s="76"/>
      <c r="J91" s="76"/>
      <c r="K91" s="79"/>
    </row>
    <row r="92" spans="1:11" x14ac:dyDescent="0.25">
      <c r="A92" s="78"/>
      <c r="B92" s="76"/>
      <c r="C92" s="76"/>
      <c r="D92" s="76"/>
      <c r="E92" s="76"/>
      <c r="F92" s="76"/>
      <c r="G92" s="76"/>
      <c r="H92" s="76"/>
      <c r="I92" s="76"/>
      <c r="J92" s="76"/>
      <c r="K92" s="79"/>
    </row>
    <row r="93" spans="1:11" x14ac:dyDescent="0.25">
      <c r="A93" s="78"/>
      <c r="B93" s="76"/>
      <c r="C93" s="76"/>
      <c r="D93" s="76"/>
      <c r="E93" s="76"/>
      <c r="F93" s="76"/>
      <c r="G93" s="76"/>
      <c r="H93" s="76"/>
      <c r="I93" s="76"/>
      <c r="J93" s="76"/>
      <c r="K93" s="79"/>
    </row>
    <row r="94" spans="1:11" x14ac:dyDescent="0.25">
      <c r="A94" s="78"/>
      <c r="B94" s="76"/>
      <c r="C94" s="76"/>
      <c r="D94" s="76"/>
      <c r="E94" s="76"/>
      <c r="F94" s="76"/>
      <c r="G94" s="76"/>
      <c r="H94" s="76"/>
      <c r="I94" s="76"/>
      <c r="J94" s="76"/>
      <c r="K94" s="79"/>
    </row>
    <row r="95" spans="1:11" x14ac:dyDescent="0.25">
      <c r="A95" s="78"/>
      <c r="B95" s="76"/>
      <c r="C95" s="76"/>
      <c r="D95" s="76"/>
      <c r="E95" s="76"/>
      <c r="F95" s="76"/>
      <c r="G95" s="76"/>
      <c r="H95" s="76"/>
      <c r="I95" s="76"/>
      <c r="J95" s="76"/>
      <c r="K95" s="79"/>
    </row>
    <row r="96" spans="1:11" x14ac:dyDescent="0.25">
      <c r="A96" s="78"/>
      <c r="B96" s="76"/>
      <c r="C96" s="76"/>
      <c r="D96" s="76"/>
      <c r="E96" s="76"/>
      <c r="F96" s="76"/>
      <c r="G96" s="76"/>
      <c r="H96" s="76"/>
      <c r="I96" s="76"/>
      <c r="J96" s="76"/>
      <c r="K96" s="79"/>
    </row>
    <row r="97" spans="1:11" x14ac:dyDescent="0.25">
      <c r="A97" s="78"/>
      <c r="B97" s="76"/>
      <c r="C97" s="76"/>
      <c r="D97" s="76"/>
      <c r="E97" s="76"/>
      <c r="F97" s="76"/>
      <c r="G97" s="76"/>
      <c r="H97" s="76"/>
      <c r="I97" s="76"/>
      <c r="J97" s="76"/>
      <c r="K97" s="79"/>
    </row>
    <row r="98" spans="1:11" x14ac:dyDescent="0.25">
      <c r="A98" s="78"/>
      <c r="B98" s="76"/>
      <c r="C98" s="76"/>
      <c r="D98" s="76"/>
      <c r="E98" s="76"/>
      <c r="F98" s="76"/>
      <c r="G98" s="76"/>
      <c r="H98" s="76"/>
      <c r="I98" s="76"/>
      <c r="J98" s="76"/>
      <c r="K98" s="79"/>
    </row>
    <row r="99" spans="1:11" x14ac:dyDescent="0.25">
      <c r="A99" s="229"/>
      <c r="B99" s="230"/>
      <c r="C99" s="230"/>
      <c r="D99" s="230"/>
      <c r="E99" s="230"/>
      <c r="F99" s="230"/>
      <c r="G99" s="230"/>
      <c r="H99" s="230"/>
      <c r="I99" s="230"/>
      <c r="J99" s="230"/>
      <c r="K99" s="231"/>
    </row>
    <row r="100" spans="1:11" x14ac:dyDescent="0.25">
      <c r="A100" s="232"/>
      <c r="B100" s="227"/>
      <c r="C100" s="227"/>
      <c r="D100" s="227"/>
      <c r="E100" s="227"/>
      <c r="F100" s="227"/>
      <c r="G100" s="227"/>
      <c r="H100" s="227"/>
      <c r="I100" s="227"/>
      <c r="J100" s="227"/>
      <c r="K100" s="233"/>
    </row>
    <row r="101" spans="1:11" x14ac:dyDescent="0.25">
      <c r="A101" s="78"/>
      <c r="B101" s="76"/>
      <c r="C101" s="76"/>
      <c r="D101" s="76"/>
      <c r="E101" s="76"/>
      <c r="F101" s="76"/>
      <c r="G101" s="76"/>
      <c r="H101" s="76"/>
      <c r="I101" s="76"/>
      <c r="J101" s="76"/>
      <c r="K101" s="79"/>
    </row>
    <row r="102" spans="1:11" x14ac:dyDescent="0.25">
      <c r="A102" s="78"/>
      <c r="B102" s="76"/>
      <c r="C102" s="76"/>
      <c r="D102" s="76"/>
      <c r="E102" s="76"/>
      <c r="F102" s="76"/>
      <c r="G102" s="76"/>
      <c r="H102" s="76"/>
      <c r="I102" s="76"/>
      <c r="J102" s="76"/>
      <c r="K102" s="79"/>
    </row>
    <row r="103" spans="1:11" x14ac:dyDescent="0.25">
      <c r="A103" s="78"/>
      <c r="B103" s="76"/>
      <c r="C103" s="76"/>
      <c r="D103" s="76"/>
      <c r="E103" s="76"/>
      <c r="F103" s="76"/>
      <c r="G103" s="76"/>
      <c r="H103" s="76"/>
      <c r="I103" s="76"/>
      <c r="J103" s="76"/>
      <c r="K103" s="79"/>
    </row>
    <row r="104" spans="1:11" x14ac:dyDescent="0.25">
      <c r="A104" s="78"/>
      <c r="B104" s="76"/>
      <c r="C104" s="76"/>
      <c r="D104" s="76"/>
      <c r="E104" s="76"/>
      <c r="F104" s="76"/>
      <c r="G104" s="76"/>
      <c r="H104" s="76"/>
      <c r="I104" s="76"/>
      <c r="J104" s="76"/>
      <c r="K104" s="79"/>
    </row>
    <row r="105" spans="1:11" x14ac:dyDescent="0.25">
      <c r="A105" s="78"/>
      <c r="B105" s="76"/>
      <c r="C105" s="76"/>
      <c r="D105" s="76"/>
      <c r="E105" s="76"/>
      <c r="F105" s="76"/>
      <c r="G105" s="76"/>
      <c r="H105" s="76"/>
      <c r="I105" s="76"/>
      <c r="J105" s="76"/>
      <c r="K105" s="79"/>
    </row>
    <row r="106" spans="1:11" x14ac:dyDescent="0.25">
      <c r="A106" s="78"/>
      <c r="B106" s="76"/>
      <c r="C106" s="76"/>
      <c r="D106" s="76"/>
      <c r="E106" s="76"/>
      <c r="F106" s="76"/>
      <c r="G106" s="76"/>
      <c r="H106" s="76"/>
      <c r="I106" s="76"/>
      <c r="J106" s="76"/>
      <c r="K106" s="79"/>
    </row>
    <row r="107" spans="1:11" x14ac:dyDescent="0.25">
      <c r="A107" s="78"/>
      <c r="B107" s="76"/>
      <c r="C107" s="76"/>
      <c r="D107" s="76"/>
      <c r="E107" s="76"/>
      <c r="F107" s="76"/>
      <c r="G107" s="76"/>
      <c r="H107" s="76"/>
      <c r="I107" s="76"/>
      <c r="J107" s="76"/>
      <c r="K107" s="79"/>
    </row>
    <row r="108" spans="1:11" x14ac:dyDescent="0.25">
      <c r="A108" s="78"/>
      <c r="B108" s="76"/>
      <c r="C108" s="76"/>
      <c r="D108" s="76"/>
      <c r="E108" s="76"/>
      <c r="F108" s="76"/>
      <c r="G108" s="76"/>
      <c r="H108" s="76"/>
      <c r="I108" s="76"/>
      <c r="J108" s="76"/>
      <c r="K108" s="79"/>
    </row>
    <row r="109" spans="1:11" x14ac:dyDescent="0.25">
      <c r="A109" s="78"/>
      <c r="B109" s="76"/>
      <c r="C109" s="76"/>
      <c r="D109" s="76"/>
      <c r="E109" s="76"/>
      <c r="F109" s="76"/>
      <c r="G109" s="76"/>
      <c r="H109" s="76"/>
      <c r="I109" s="76"/>
      <c r="J109" s="76"/>
      <c r="K109" s="79"/>
    </row>
    <row r="110" spans="1:11" x14ac:dyDescent="0.25">
      <c r="A110" s="78"/>
      <c r="B110" s="76"/>
      <c r="C110" s="76"/>
      <c r="D110" s="76"/>
      <c r="E110" s="76"/>
      <c r="F110" s="76"/>
      <c r="G110" s="76"/>
      <c r="H110" s="76"/>
      <c r="I110" s="76"/>
      <c r="J110" s="76"/>
      <c r="K110" s="79"/>
    </row>
    <row r="111" spans="1:11" x14ac:dyDescent="0.25">
      <c r="A111" s="78"/>
      <c r="B111" s="76"/>
      <c r="C111" s="76"/>
      <c r="D111" s="76"/>
      <c r="E111" s="76"/>
      <c r="F111" s="76"/>
      <c r="G111" s="76"/>
      <c r="H111" s="76"/>
      <c r="I111" s="76"/>
      <c r="J111" s="76"/>
      <c r="K111" s="79"/>
    </row>
    <row r="112" spans="1:11" x14ac:dyDescent="0.25">
      <c r="A112" s="78"/>
      <c r="B112" s="76"/>
      <c r="C112" s="76"/>
      <c r="D112" s="76"/>
      <c r="E112" s="76"/>
      <c r="F112" s="76"/>
      <c r="G112" s="76"/>
      <c r="H112" s="76"/>
      <c r="I112" s="76"/>
      <c r="J112" s="76"/>
      <c r="K112" s="79"/>
    </row>
    <row r="113" spans="1:11" x14ac:dyDescent="0.25">
      <c r="A113" s="78"/>
      <c r="B113" s="76"/>
      <c r="C113" s="76"/>
      <c r="D113" s="76"/>
      <c r="E113" s="76"/>
      <c r="F113" s="76"/>
      <c r="G113" s="76"/>
      <c r="H113" s="76"/>
      <c r="I113" s="76"/>
      <c r="J113" s="76"/>
      <c r="K113" s="79"/>
    </row>
    <row r="114" spans="1:11" x14ac:dyDescent="0.25">
      <c r="A114" s="78"/>
      <c r="B114" s="76"/>
      <c r="C114" s="76"/>
      <c r="D114" s="76"/>
      <c r="E114" s="76"/>
      <c r="F114" s="76"/>
      <c r="G114" s="76"/>
      <c r="H114" s="76"/>
      <c r="I114" s="76"/>
      <c r="J114" s="76"/>
      <c r="K114" s="79"/>
    </row>
    <row r="115" spans="1:11" x14ac:dyDescent="0.25">
      <c r="A115" s="78"/>
      <c r="B115" s="76"/>
      <c r="C115" s="76"/>
      <c r="D115" s="76"/>
      <c r="E115" s="76"/>
      <c r="F115" s="76"/>
      <c r="G115" s="76"/>
      <c r="H115" s="76"/>
      <c r="I115" s="76"/>
      <c r="J115" s="76"/>
      <c r="K115" s="79"/>
    </row>
    <row r="116" spans="1:11" x14ac:dyDescent="0.25">
      <c r="A116" s="78"/>
      <c r="B116" s="76"/>
      <c r="C116" s="76"/>
      <c r="D116" s="76"/>
      <c r="E116" s="76"/>
      <c r="F116" s="76"/>
      <c r="G116" s="76"/>
      <c r="H116" s="76"/>
      <c r="I116" s="76"/>
      <c r="J116" s="76"/>
      <c r="K116" s="79"/>
    </row>
    <row r="117" spans="1:11" x14ac:dyDescent="0.25">
      <c r="A117" s="78"/>
      <c r="B117" s="76"/>
      <c r="C117" s="76"/>
      <c r="D117" s="76"/>
      <c r="E117" s="76"/>
      <c r="F117" s="76"/>
      <c r="G117" s="76"/>
      <c r="H117" s="76"/>
      <c r="I117" s="76"/>
      <c r="J117" s="76"/>
      <c r="K117" s="79"/>
    </row>
    <row r="118" spans="1:11" x14ac:dyDescent="0.25">
      <c r="A118" s="78"/>
      <c r="B118" s="76"/>
      <c r="C118" s="76"/>
      <c r="D118" s="76"/>
      <c r="E118" s="76"/>
      <c r="F118" s="76"/>
      <c r="G118" s="76"/>
      <c r="H118" s="76"/>
      <c r="I118" s="76"/>
      <c r="J118" s="76"/>
      <c r="K118" s="79"/>
    </row>
    <row r="119" spans="1:11" x14ac:dyDescent="0.25">
      <c r="A119" s="78"/>
      <c r="B119" s="76"/>
      <c r="C119" s="76"/>
      <c r="D119" s="76"/>
      <c r="E119" s="76"/>
      <c r="F119" s="76"/>
      <c r="G119" s="76"/>
      <c r="H119" s="76"/>
      <c r="I119" s="76"/>
      <c r="J119" s="76"/>
      <c r="K119" s="79"/>
    </row>
    <row r="120" spans="1:11" x14ac:dyDescent="0.25">
      <c r="A120" s="78"/>
      <c r="B120" s="76"/>
      <c r="C120" s="76"/>
      <c r="D120" s="76"/>
      <c r="E120" s="76"/>
      <c r="F120" s="76"/>
      <c r="G120" s="76"/>
      <c r="H120" s="76"/>
      <c r="I120" s="76"/>
      <c r="J120" s="76"/>
      <c r="K120" s="79"/>
    </row>
    <row r="121" spans="1:11" x14ac:dyDescent="0.25">
      <c r="A121" s="78"/>
      <c r="B121" s="76"/>
      <c r="C121" s="76"/>
      <c r="D121" s="76"/>
      <c r="E121" s="76"/>
      <c r="F121" s="76"/>
      <c r="G121" s="76"/>
      <c r="H121" s="76"/>
      <c r="I121" s="76"/>
      <c r="J121" s="76"/>
      <c r="K121" s="79"/>
    </row>
    <row r="122" spans="1:11" x14ac:dyDescent="0.25">
      <c r="A122" s="78"/>
      <c r="B122" s="76"/>
      <c r="C122" s="76"/>
      <c r="D122" s="76"/>
      <c r="E122" s="76"/>
      <c r="F122" s="76"/>
      <c r="G122" s="76"/>
      <c r="H122" s="76"/>
      <c r="I122" s="76"/>
      <c r="J122" s="76"/>
      <c r="K122" s="79"/>
    </row>
    <row r="123" spans="1:11" x14ac:dyDescent="0.25">
      <c r="A123" s="216"/>
      <c r="B123" s="217"/>
      <c r="C123" s="217"/>
      <c r="D123" s="217"/>
      <c r="E123" s="217"/>
      <c r="F123" s="217"/>
      <c r="G123" s="217"/>
      <c r="H123" s="217"/>
      <c r="I123" s="217"/>
      <c r="J123" s="217"/>
      <c r="K123" s="218"/>
    </row>
    <row r="124" spans="1:11" x14ac:dyDescent="0.25">
      <c r="A124" s="78"/>
      <c r="B124" s="76"/>
      <c r="C124" s="76"/>
      <c r="D124" s="76"/>
      <c r="E124" s="76"/>
      <c r="F124" s="76"/>
      <c r="G124" s="76"/>
      <c r="H124" s="76"/>
      <c r="I124" s="76"/>
      <c r="J124" s="76"/>
      <c r="K124" s="79"/>
    </row>
    <row r="125" spans="1:11" x14ac:dyDescent="0.25">
      <c r="A125" s="78"/>
      <c r="B125" s="76"/>
      <c r="C125" s="76"/>
      <c r="D125" s="76"/>
      <c r="E125" s="76"/>
      <c r="F125" s="76"/>
      <c r="G125" s="76"/>
      <c r="H125" s="76"/>
      <c r="I125" s="76"/>
      <c r="J125" s="76"/>
      <c r="K125" s="79"/>
    </row>
    <row r="126" spans="1:11" x14ac:dyDescent="0.25">
      <c r="A126" s="78"/>
      <c r="B126" s="76"/>
      <c r="C126" s="76"/>
      <c r="D126" s="76"/>
      <c r="E126" s="76"/>
      <c r="F126" s="76"/>
      <c r="G126" s="76"/>
      <c r="H126" s="76"/>
      <c r="I126" s="76"/>
      <c r="J126" s="76"/>
      <c r="K126" s="79"/>
    </row>
    <row r="127" spans="1:11" x14ac:dyDescent="0.25">
      <c r="A127" s="78"/>
      <c r="B127" s="76"/>
      <c r="C127" s="76"/>
      <c r="D127" s="76"/>
      <c r="E127" s="76"/>
      <c r="F127" s="76"/>
      <c r="G127" s="76"/>
      <c r="H127" s="76"/>
      <c r="I127" s="76"/>
      <c r="J127" s="76"/>
      <c r="K127" s="79"/>
    </row>
    <row r="128" spans="1:11" x14ac:dyDescent="0.25">
      <c r="A128" s="78"/>
      <c r="B128" s="76"/>
      <c r="C128" s="76"/>
      <c r="D128" s="76"/>
      <c r="E128" s="76"/>
      <c r="F128" s="76"/>
      <c r="G128" s="76"/>
      <c r="H128" s="76"/>
      <c r="I128" s="76"/>
      <c r="J128" s="76"/>
      <c r="K128" s="79"/>
    </row>
    <row r="129" spans="1:11" x14ac:dyDescent="0.25">
      <c r="A129" s="78"/>
      <c r="B129" s="76"/>
      <c r="C129" s="76"/>
      <c r="D129" s="76"/>
      <c r="E129" s="76"/>
      <c r="F129" s="76"/>
      <c r="G129" s="76"/>
      <c r="H129" s="76"/>
      <c r="I129" s="76"/>
      <c r="J129" s="76"/>
      <c r="K129" s="79"/>
    </row>
    <row r="130" spans="1:11" x14ac:dyDescent="0.25">
      <c r="A130" s="78"/>
      <c r="B130" s="76"/>
      <c r="C130" s="76"/>
      <c r="D130" s="76"/>
      <c r="E130" s="76"/>
      <c r="F130" s="76"/>
      <c r="G130" s="76"/>
      <c r="H130" s="76"/>
      <c r="I130" s="76"/>
      <c r="J130" s="76"/>
      <c r="K130" s="79"/>
    </row>
    <row r="131" spans="1:11" x14ac:dyDescent="0.25">
      <c r="A131" s="78"/>
      <c r="B131" s="76"/>
      <c r="C131" s="76"/>
      <c r="D131" s="76"/>
      <c r="E131" s="76"/>
      <c r="F131" s="76"/>
      <c r="G131" s="76"/>
      <c r="H131" s="76"/>
      <c r="I131" s="76"/>
      <c r="J131" s="76"/>
      <c r="K131" s="79"/>
    </row>
    <row r="132" spans="1:11" x14ac:dyDescent="0.25">
      <c r="A132" s="78"/>
      <c r="B132" s="76"/>
      <c r="C132" s="76"/>
      <c r="D132" s="76"/>
      <c r="E132" s="76"/>
      <c r="F132" s="76"/>
      <c r="G132" s="76"/>
      <c r="H132" s="76"/>
      <c r="I132" s="76"/>
      <c r="J132" s="76"/>
      <c r="K132" s="79"/>
    </row>
    <row r="133" spans="1:11" x14ac:dyDescent="0.25">
      <c r="A133" s="78"/>
      <c r="B133" s="76"/>
      <c r="C133" s="76"/>
      <c r="D133" s="76"/>
      <c r="E133" s="76"/>
      <c r="F133" s="76"/>
      <c r="G133" s="76"/>
      <c r="H133" s="76"/>
      <c r="I133" s="76"/>
      <c r="J133" s="76"/>
      <c r="K133" s="79"/>
    </row>
    <row r="134" spans="1:11" x14ac:dyDescent="0.25">
      <c r="A134" s="78"/>
      <c r="B134" s="76"/>
      <c r="C134" s="76"/>
      <c r="D134" s="76"/>
      <c r="E134" s="76"/>
      <c r="F134" s="76"/>
      <c r="G134" s="76"/>
      <c r="H134" s="76"/>
      <c r="I134" s="76"/>
      <c r="J134" s="76"/>
      <c r="K134" s="79"/>
    </row>
    <row r="135" spans="1:11" x14ac:dyDescent="0.25">
      <c r="A135" s="78"/>
      <c r="B135" s="76"/>
      <c r="C135" s="76"/>
      <c r="D135" s="76"/>
      <c r="E135" s="76"/>
      <c r="F135" s="76"/>
      <c r="G135" s="76"/>
      <c r="H135" s="76"/>
      <c r="I135" s="76"/>
      <c r="J135" s="76"/>
      <c r="K135" s="79"/>
    </row>
    <row r="136" spans="1:11" x14ac:dyDescent="0.25">
      <c r="A136" s="78"/>
      <c r="B136" s="76"/>
      <c r="C136" s="76"/>
      <c r="D136" s="76"/>
      <c r="E136" s="76"/>
      <c r="F136" s="76"/>
      <c r="G136" s="76"/>
      <c r="H136" s="76"/>
      <c r="I136" s="76"/>
      <c r="J136" s="76"/>
      <c r="K136" s="79"/>
    </row>
    <row r="137" spans="1:11" x14ac:dyDescent="0.25">
      <c r="A137" s="78"/>
      <c r="B137" s="76"/>
      <c r="C137" s="76"/>
      <c r="D137" s="76"/>
      <c r="E137" s="76"/>
      <c r="F137" s="76"/>
      <c r="G137" s="76"/>
      <c r="H137" s="76"/>
      <c r="I137" s="76"/>
      <c r="J137" s="76"/>
      <c r="K137" s="79"/>
    </row>
    <row r="138" spans="1:11" x14ac:dyDescent="0.25">
      <c r="A138" s="78"/>
      <c r="B138" s="76"/>
      <c r="C138" s="76"/>
      <c r="D138" s="76"/>
      <c r="E138" s="76"/>
      <c r="F138" s="76"/>
      <c r="G138" s="76"/>
      <c r="H138" s="76"/>
      <c r="I138" s="76"/>
      <c r="J138" s="76"/>
      <c r="K138" s="79"/>
    </row>
    <row r="139" spans="1:11" x14ac:dyDescent="0.25">
      <c r="A139" s="78"/>
      <c r="B139" s="76"/>
      <c r="C139" s="76"/>
      <c r="D139" s="76"/>
      <c r="E139" s="76"/>
      <c r="F139" s="76"/>
      <c r="G139" s="76"/>
      <c r="H139" s="76"/>
      <c r="I139" s="76"/>
      <c r="J139" s="76"/>
      <c r="K139" s="79"/>
    </row>
    <row r="140" spans="1:11" x14ac:dyDescent="0.25">
      <c r="A140" s="78"/>
      <c r="B140" s="76"/>
      <c r="C140" s="76"/>
      <c r="D140" s="76"/>
      <c r="E140" s="76"/>
      <c r="F140" s="76"/>
      <c r="G140" s="76"/>
      <c r="H140" s="76"/>
      <c r="I140" s="76"/>
      <c r="J140" s="76"/>
      <c r="K140" s="79"/>
    </row>
    <row r="141" spans="1:11" x14ac:dyDescent="0.25">
      <c r="A141" s="78"/>
      <c r="B141" s="76"/>
      <c r="C141" s="76"/>
      <c r="D141" s="76"/>
      <c r="E141" s="76"/>
      <c r="F141" s="76"/>
      <c r="G141" s="76"/>
      <c r="H141" s="76"/>
      <c r="I141" s="76"/>
      <c r="J141" s="76"/>
      <c r="K141" s="79"/>
    </row>
    <row r="142" spans="1:11" x14ac:dyDescent="0.25">
      <c r="A142" s="78"/>
      <c r="B142" s="76"/>
      <c r="C142" s="76"/>
      <c r="D142" s="76"/>
      <c r="E142" s="76"/>
      <c r="F142" s="76"/>
      <c r="G142" s="76"/>
      <c r="H142" s="76"/>
      <c r="I142" s="76"/>
      <c r="J142" s="76"/>
      <c r="K142" s="79"/>
    </row>
    <row r="143" spans="1:11" x14ac:dyDescent="0.25">
      <c r="A143" s="78"/>
      <c r="B143" s="76"/>
      <c r="C143" s="76"/>
      <c r="D143" s="76"/>
      <c r="E143" s="76"/>
      <c r="F143" s="76"/>
      <c r="G143" s="76"/>
      <c r="H143" s="76"/>
      <c r="I143" s="76"/>
      <c r="J143" s="76"/>
      <c r="K143" s="79"/>
    </row>
    <row r="144" spans="1:11" x14ac:dyDescent="0.25">
      <c r="A144" s="78"/>
      <c r="B144" s="76"/>
      <c r="C144" s="76"/>
      <c r="D144" s="76"/>
      <c r="E144" s="76"/>
      <c r="F144" s="76"/>
      <c r="G144" s="76"/>
      <c r="H144" s="76"/>
      <c r="I144" s="76"/>
      <c r="J144" s="76"/>
      <c r="K144" s="79"/>
    </row>
    <row r="145" spans="1:11" x14ac:dyDescent="0.25">
      <c r="A145" s="78"/>
      <c r="B145" s="76"/>
      <c r="C145" s="76"/>
      <c r="D145" s="76"/>
      <c r="E145" s="76"/>
      <c r="F145" s="76"/>
      <c r="G145" s="76"/>
      <c r="H145" s="76"/>
      <c r="I145" s="76"/>
      <c r="J145" s="76"/>
      <c r="K145" s="79"/>
    </row>
    <row r="146" spans="1:11" x14ac:dyDescent="0.25">
      <c r="A146" s="78"/>
      <c r="B146" s="76"/>
      <c r="C146" s="76"/>
      <c r="D146" s="76"/>
      <c r="E146" s="76"/>
      <c r="F146" s="76"/>
      <c r="G146" s="76"/>
      <c r="H146" s="76"/>
      <c r="I146" s="76"/>
      <c r="J146" s="76"/>
      <c r="K146" s="79"/>
    </row>
    <row r="147" spans="1:11" x14ac:dyDescent="0.25">
      <c r="A147" s="78"/>
      <c r="B147" s="76"/>
      <c r="C147" s="76"/>
      <c r="D147" s="76"/>
      <c r="E147" s="76"/>
      <c r="F147" s="76"/>
      <c r="G147" s="76"/>
      <c r="H147" s="76"/>
      <c r="I147" s="76"/>
      <c r="J147" s="76"/>
      <c r="K147" s="79"/>
    </row>
    <row r="148" spans="1:11" x14ac:dyDescent="0.25">
      <c r="A148" s="78"/>
      <c r="B148" s="76"/>
      <c r="C148" s="76"/>
      <c r="D148" s="76"/>
      <c r="E148" s="76"/>
      <c r="F148" s="76"/>
      <c r="G148" s="76"/>
      <c r="H148" s="76"/>
      <c r="I148" s="76"/>
      <c r="J148" s="76"/>
      <c r="K148" s="79"/>
    </row>
    <row r="149" spans="1:11" x14ac:dyDescent="0.25">
      <c r="A149" s="78"/>
      <c r="B149" s="76"/>
      <c r="C149" s="76"/>
      <c r="D149" s="76"/>
      <c r="E149" s="76"/>
      <c r="F149" s="76"/>
      <c r="G149" s="76"/>
      <c r="H149" s="76"/>
      <c r="I149" s="76"/>
      <c r="J149" s="76"/>
      <c r="K149" s="79"/>
    </row>
    <row r="150" spans="1:11" x14ac:dyDescent="0.25">
      <c r="A150" s="78"/>
      <c r="B150" s="76"/>
      <c r="C150" s="76"/>
      <c r="D150" s="76"/>
      <c r="E150" s="76"/>
      <c r="F150" s="76"/>
      <c r="G150" s="76"/>
      <c r="H150" s="76"/>
      <c r="I150" s="76"/>
      <c r="J150" s="76"/>
      <c r="K150" s="79"/>
    </row>
    <row r="151" spans="1:11" ht="6" customHeight="1" x14ac:dyDescent="0.25">
      <c r="A151" s="229"/>
      <c r="B151" s="230"/>
      <c r="C151" s="230"/>
      <c r="D151" s="230"/>
      <c r="E151" s="230"/>
      <c r="F151" s="230"/>
      <c r="G151" s="230"/>
      <c r="H151" s="230"/>
      <c r="I151" s="230"/>
      <c r="J151" s="230"/>
      <c r="K151" s="231"/>
    </row>
    <row r="152" spans="1:11" x14ac:dyDescent="0.25">
      <c r="A152" s="234"/>
      <c r="B152" s="224"/>
      <c r="C152" s="224"/>
      <c r="D152" s="224"/>
      <c r="E152" s="224"/>
      <c r="F152" s="224"/>
      <c r="G152" s="224"/>
      <c r="H152" s="224"/>
      <c r="I152" s="224"/>
      <c r="J152" s="224"/>
      <c r="K152" s="235"/>
    </row>
    <row r="153" spans="1:11" x14ac:dyDescent="0.25">
      <c r="A153" s="232"/>
      <c r="B153" s="227"/>
      <c r="C153" s="227"/>
      <c r="D153" s="227"/>
      <c r="E153" s="227"/>
      <c r="F153" s="227"/>
      <c r="G153" s="227"/>
      <c r="H153" s="227"/>
      <c r="I153" s="227"/>
      <c r="J153" s="227"/>
      <c r="K153" s="233"/>
    </row>
    <row r="154" spans="1:11" x14ac:dyDescent="0.25">
      <c r="A154" s="78"/>
      <c r="B154" s="76"/>
      <c r="C154" s="76"/>
      <c r="D154" s="76"/>
      <c r="E154" s="76"/>
      <c r="F154" s="76"/>
      <c r="G154" s="76"/>
      <c r="H154" s="76"/>
      <c r="I154" s="76"/>
      <c r="J154" s="76"/>
      <c r="K154" s="79"/>
    </row>
    <row r="155" spans="1:11" x14ac:dyDescent="0.25">
      <c r="A155" s="78"/>
      <c r="B155" s="76"/>
      <c r="C155" s="76"/>
      <c r="D155" s="76"/>
      <c r="E155" s="76"/>
      <c r="F155" s="76"/>
      <c r="G155" s="76"/>
      <c r="H155" s="76"/>
      <c r="I155" s="76"/>
      <c r="J155" s="76"/>
      <c r="K155" s="79"/>
    </row>
    <row r="156" spans="1:11" x14ac:dyDescent="0.25">
      <c r="A156" s="78"/>
      <c r="B156" s="76"/>
      <c r="C156" s="76"/>
      <c r="D156" s="76"/>
      <c r="E156" s="76"/>
      <c r="F156" s="76"/>
      <c r="G156" s="76"/>
      <c r="H156" s="76"/>
      <c r="I156" s="76"/>
      <c r="J156" s="76"/>
      <c r="K156" s="79"/>
    </row>
    <row r="157" spans="1:11" x14ac:dyDescent="0.25">
      <c r="A157" s="78"/>
      <c r="B157" s="76"/>
      <c r="C157" s="76"/>
      <c r="D157" s="76"/>
      <c r="E157" s="76"/>
      <c r="F157" s="76"/>
      <c r="G157" s="76"/>
      <c r="H157" s="76"/>
      <c r="I157" s="76"/>
      <c r="J157" s="76"/>
      <c r="K157" s="79"/>
    </row>
    <row r="158" spans="1:11" x14ac:dyDescent="0.25">
      <c r="A158" s="78"/>
      <c r="B158" s="76"/>
      <c r="C158" s="76"/>
      <c r="D158" s="76"/>
      <c r="E158" s="76"/>
      <c r="F158" s="76"/>
      <c r="G158" s="76"/>
      <c r="H158" s="76"/>
      <c r="I158" s="76"/>
      <c r="J158" s="76"/>
      <c r="K158" s="79"/>
    </row>
    <row r="159" spans="1:11" x14ac:dyDescent="0.25">
      <c r="A159" s="78"/>
      <c r="B159" s="76"/>
      <c r="C159" s="76"/>
      <c r="D159" s="76"/>
      <c r="E159" s="76"/>
      <c r="F159" s="76"/>
      <c r="G159" s="76"/>
      <c r="H159" s="76"/>
      <c r="I159" s="76"/>
      <c r="J159" s="76"/>
      <c r="K159" s="79"/>
    </row>
    <row r="160" spans="1:11" x14ac:dyDescent="0.25">
      <c r="A160" s="78"/>
      <c r="B160" s="76"/>
      <c r="C160" s="76"/>
      <c r="D160" s="76"/>
      <c r="E160" s="76"/>
      <c r="F160" s="76"/>
      <c r="G160" s="76"/>
      <c r="H160" s="76"/>
      <c r="I160" s="76"/>
      <c r="J160" s="76"/>
      <c r="K160" s="79"/>
    </row>
    <row r="161" spans="1:11" x14ac:dyDescent="0.25">
      <c r="A161" s="78"/>
      <c r="B161" s="76"/>
      <c r="C161" s="76"/>
      <c r="D161" s="76"/>
      <c r="E161" s="76"/>
      <c r="F161" s="76"/>
      <c r="G161" s="76"/>
      <c r="H161" s="76"/>
      <c r="I161" s="76"/>
      <c r="J161" s="76"/>
      <c r="K161" s="79"/>
    </row>
    <row r="162" spans="1:11" x14ac:dyDescent="0.25">
      <c r="A162" s="78"/>
      <c r="B162" s="76"/>
      <c r="C162" s="76"/>
      <c r="D162" s="76"/>
      <c r="E162" s="76"/>
      <c r="F162" s="76"/>
      <c r="G162" s="76"/>
      <c r="H162" s="76"/>
      <c r="I162" s="76"/>
      <c r="J162" s="76"/>
      <c r="K162" s="79"/>
    </row>
    <row r="163" spans="1:11" x14ac:dyDescent="0.25">
      <c r="A163" s="78"/>
      <c r="B163" s="76"/>
      <c r="C163" s="76"/>
      <c r="D163" s="76"/>
      <c r="E163" s="76"/>
      <c r="F163" s="76"/>
      <c r="G163" s="76"/>
      <c r="H163" s="76"/>
      <c r="I163" s="76"/>
      <c r="J163" s="76"/>
      <c r="K163" s="79"/>
    </row>
    <row r="164" spans="1:11" x14ac:dyDescent="0.25">
      <c r="A164" s="78"/>
      <c r="B164" s="76"/>
      <c r="C164" s="76"/>
      <c r="D164" s="76"/>
      <c r="E164" s="76"/>
      <c r="F164" s="76"/>
      <c r="G164" s="76"/>
      <c r="H164" s="76"/>
      <c r="I164" s="76"/>
      <c r="J164" s="76"/>
      <c r="K164" s="79"/>
    </row>
    <row r="165" spans="1:11" x14ac:dyDescent="0.25">
      <c r="A165" s="78"/>
      <c r="B165" s="76"/>
      <c r="C165" s="76"/>
      <c r="D165" s="76"/>
      <c r="E165" s="76"/>
      <c r="F165" s="76"/>
      <c r="G165" s="76"/>
      <c r="H165" s="76"/>
      <c r="I165" s="76"/>
      <c r="J165" s="76"/>
      <c r="K165" s="79"/>
    </row>
    <row r="166" spans="1:11" x14ac:dyDescent="0.25">
      <c r="A166" s="78"/>
      <c r="B166" s="76"/>
      <c r="C166" s="76"/>
      <c r="D166" s="76"/>
      <c r="E166" s="76"/>
      <c r="F166" s="76"/>
      <c r="G166" s="76"/>
      <c r="H166" s="76"/>
      <c r="I166" s="76"/>
      <c r="J166" s="76"/>
      <c r="K166" s="79"/>
    </row>
    <row r="167" spans="1:11" ht="9" customHeight="1" x14ac:dyDescent="0.25">
      <c r="A167" s="78"/>
      <c r="B167" s="76"/>
      <c r="C167" s="76"/>
      <c r="D167" s="76"/>
      <c r="E167" s="76"/>
      <c r="F167" s="76"/>
      <c r="G167" s="76"/>
      <c r="H167" s="76"/>
      <c r="I167" s="76"/>
      <c r="J167" s="76"/>
      <c r="K167" s="79"/>
    </row>
    <row r="168" spans="1:11" x14ac:dyDescent="0.25">
      <c r="A168" s="216"/>
      <c r="B168" s="217"/>
      <c r="C168" s="217"/>
      <c r="D168" s="217"/>
      <c r="E168" s="217"/>
      <c r="F168" s="217"/>
      <c r="G168" s="217"/>
      <c r="H168" s="217"/>
      <c r="I168" s="217"/>
      <c r="J168" s="217"/>
      <c r="K168" s="218"/>
    </row>
    <row r="169" spans="1:11" x14ac:dyDescent="0.25">
      <c r="A169" s="78"/>
      <c r="B169" s="76"/>
      <c r="C169" s="76"/>
      <c r="D169" s="76"/>
      <c r="E169" s="76"/>
      <c r="F169" s="76"/>
      <c r="G169" s="76"/>
      <c r="H169" s="76"/>
      <c r="I169" s="76"/>
      <c r="J169" s="76"/>
      <c r="K169" s="79"/>
    </row>
    <row r="170" spans="1:11" x14ac:dyDescent="0.25">
      <c r="A170" s="78"/>
      <c r="B170" s="76"/>
      <c r="C170" s="76"/>
      <c r="D170" s="76"/>
      <c r="E170" s="76"/>
      <c r="F170" s="76"/>
      <c r="G170" s="76"/>
      <c r="H170" s="76"/>
      <c r="I170" s="76"/>
      <c r="J170" s="76"/>
      <c r="K170" s="79"/>
    </row>
    <row r="171" spans="1:11" x14ac:dyDescent="0.25">
      <c r="A171" s="78"/>
      <c r="B171" s="76"/>
      <c r="C171" s="76"/>
      <c r="D171" s="76"/>
      <c r="E171" s="76"/>
      <c r="F171" s="76"/>
      <c r="G171" s="76"/>
      <c r="H171" s="76"/>
      <c r="I171" s="76"/>
      <c r="J171" s="76"/>
      <c r="K171" s="79"/>
    </row>
    <row r="172" spans="1:11" x14ac:dyDescent="0.25">
      <c r="A172" s="78"/>
      <c r="B172" s="76"/>
      <c r="C172" s="76"/>
      <c r="D172" s="76"/>
      <c r="E172" s="76"/>
      <c r="F172" s="76"/>
      <c r="G172" s="76"/>
      <c r="H172" s="76"/>
      <c r="I172" s="76"/>
      <c r="J172" s="76"/>
      <c r="K172" s="79"/>
    </row>
    <row r="173" spans="1:11" x14ac:dyDescent="0.25">
      <c r="A173" s="78"/>
      <c r="B173" s="76"/>
      <c r="C173" s="76"/>
      <c r="D173" s="76"/>
      <c r="E173" s="76"/>
      <c r="F173" s="76"/>
      <c r="G173" s="76"/>
      <c r="H173" s="76"/>
      <c r="I173" s="76"/>
      <c r="J173" s="76"/>
      <c r="K173" s="79"/>
    </row>
    <row r="174" spans="1:11" x14ac:dyDescent="0.25">
      <c r="A174" s="78"/>
      <c r="B174" s="76"/>
      <c r="C174" s="76"/>
      <c r="D174" s="76"/>
      <c r="E174" s="76"/>
      <c r="F174" s="76"/>
      <c r="G174" s="76"/>
      <c r="H174" s="76"/>
      <c r="I174" s="76"/>
      <c r="J174" s="76"/>
      <c r="K174" s="79"/>
    </row>
    <row r="175" spans="1:11" x14ac:dyDescent="0.25">
      <c r="A175" s="78"/>
      <c r="B175" s="76"/>
      <c r="C175" s="76"/>
      <c r="D175" s="76"/>
      <c r="E175" s="76"/>
      <c r="F175" s="76"/>
      <c r="G175" s="76"/>
      <c r="H175" s="76"/>
      <c r="I175" s="76"/>
      <c r="J175" s="76"/>
      <c r="K175" s="79"/>
    </row>
    <row r="176" spans="1:11" x14ac:dyDescent="0.25">
      <c r="A176" s="78"/>
      <c r="B176" s="76"/>
      <c r="C176" s="76"/>
      <c r="D176" s="76"/>
      <c r="E176" s="76"/>
      <c r="F176" s="76"/>
      <c r="G176" s="76"/>
      <c r="H176" s="76"/>
      <c r="I176" s="76"/>
      <c r="J176" s="76"/>
      <c r="K176" s="79"/>
    </row>
    <row r="177" spans="1:11" x14ac:dyDescent="0.25">
      <c r="A177" s="78"/>
      <c r="B177" s="76"/>
      <c r="C177" s="76"/>
      <c r="D177" s="76"/>
      <c r="E177" s="76"/>
      <c r="F177" s="76"/>
      <c r="G177" s="76"/>
      <c r="H177" s="76"/>
      <c r="I177" s="76"/>
      <c r="J177" s="76"/>
      <c r="K177" s="79"/>
    </row>
    <row r="178" spans="1:11" x14ac:dyDescent="0.25">
      <c r="A178" s="78"/>
      <c r="B178" s="76"/>
      <c r="C178" s="76"/>
      <c r="D178" s="76"/>
      <c r="E178" s="76"/>
      <c r="F178" s="76"/>
      <c r="G178" s="76"/>
      <c r="H178" s="76"/>
      <c r="I178" s="76"/>
      <c r="J178" s="76"/>
      <c r="K178" s="79"/>
    </row>
    <row r="179" spans="1:11" x14ac:dyDescent="0.25">
      <c r="A179" s="78"/>
      <c r="B179" s="76"/>
      <c r="C179" s="76"/>
      <c r="D179" s="76"/>
      <c r="E179" s="76"/>
      <c r="F179" s="76"/>
      <c r="G179" s="76"/>
      <c r="H179" s="76"/>
      <c r="I179" s="76"/>
      <c r="J179" s="76"/>
      <c r="K179" s="79"/>
    </row>
    <row r="180" spans="1:11" ht="22.5" customHeight="1" x14ac:dyDescent="0.25">
      <c r="A180" s="216"/>
      <c r="B180" s="217"/>
      <c r="C180" s="217"/>
      <c r="D180" s="217"/>
      <c r="E180" s="217"/>
      <c r="F180" s="217"/>
      <c r="G180" s="217"/>
      <c r="H180" s="217"/>
      <c r="I180" s="217"/>
      <c r="J180" s="217"/>
      <c r="K180" s="218"/>
    </row>
    <row r="181" spans="1:11" x14ac:dyDescent="0.25">
      <c r="A181" s="78"/>
      <c r="B181" s="76"/>
      <c r="C181" s="76"/>
      <c r="D181" s="76"/>
      <c r="E181" s="76"/>
      <c r="F181" s="76"/>
      <c r="G181" s="76"/>
      <c r="H181" s="76"/>
      <c r="I181" s="76"/>
      <c r="J181" s="76"/>
      <c r="K181" s="79"/>
    </row>
    <row r="182" spans="1:11" x14ac:dyDescent="0.25">
      <c r="A182" s="78"/>
      <c r="B182" s="76"/>
      <c r="C182" s="76"/>
      <c r="D182" s="76"/>
      <c r="E182" s="76"/>
      <c r="F182" s="76"/>
      <c r="G182" s="76"/>
      <c r="H182" s="76"/>
      <c r="I182" s="76"/>
      <c r="J182" s="76"/>
      <c r="K182" s="79"/>
    </row>
    <row r="183" spans="1:11" x14ac:dyDescent="0.25">
      <c r="A183" s="78"/>
      <c r="B183" s="76"/>
      <c r="C183" s="76"/>
      <c r="D183" s="76"/>
      <c r="E183" s="76"/>
      <c r="F183" s="76"/>
      <c r="G183" s="76"/>
      <c r="H183" s="76"/>
      <c r="I183" s="76"/>
      <c r="J183" s="76"/>
      <c r="K183" s="79"/>
    </row>
    <row r="184" spans="1:11" x14ac:dyDescent="0.25">
      <c r="A184" s="78"/>
      <c r="B184" s="76"/>
      <c r="C184" s="76"/>
      <c r="D184" s="76"/>
      <c r="E184" s="76"/>
      <c r="F184" s="76"/>
      <c r="G184" s="76"/>
      <c r="H184" s="76"/>
      <c r="I184" s="76"/>
      <c r="J184" s="76"/>
      <c r="K184" s="79"/>
    </row>
    <row r="185" spans="1:11" x14ac:dyDescent="0.25">
      <c r="A185" s="78"/>
      <c r="B185" s="76"/>
      <c r="C185" s="76"/>
      <c r="D185" s="76"/>
      <c r="E185" s="76"/>
      <c r="F185" s="76"/>
      <c r="G185" s="76"/>
      <c r="H185" s="76"/>
      <c r="I185" s="76"/>
      <c r="J185" s="76"/>
      <c r="K185" s="79"/>
    </row>
    <row r="186" spans="1:11" x14ac:dyDescent="0.25">
      <c r="A186" s="78"/>
      <c r="B186" s="76"/>
      <c r="C186" s="76"/>
      <c r="D186" s="76"/>
      <c r="E186" s="76"/>
      <c r="F186" s="76"/>
      <c r="G186" s="76"/>
      <c r="H186" s="76"/>
      <c r="I186" s="76"/>
      <c r="J186" s="76"/>
      <c r="K186" s="79"/>
    </row>
    <row r="187" spans="1:11" x14ac:dyDescent="0.25">
      <c r="A187" s="78"/>
      <c r="B187" s="76"/>
      <c r="C187" s="76"/>
      <c r="D187" s="76"/>
      <c r="E187" s="76"/>
      <c r="F187" s="76"/>
      <c r="G187" s="76"/>
      <c r="H187" s="76"/>
      <c r="I187" s="76"/>
      <c r="J187" s="76"/>
      <c r="K187" s="79"/>
    </row>
    <row r="188" spans="1:11" x14ac:dyDescent="0.25">
      <c r="A188" s="78"/>
      <c r="B188" s="76"/>
      <c r="C188" s="76"/>
      <c r="D188" s="76"/>
      <c r="E188" s="76"/>
      <c r="F188" s="76"/>
      <c r="G188" s="76"/>
      <c r="H188" s="76"/>
      <c r="I188" s="76"/>
      <c r="J188" s="76"/>
      <c r="K188" s="79"/>
    </row>
    <row r="189" spans="1:11" x14ac:dyDescent="0.25">
      <c r="A189" s="78"/>
      <c r="B189" s="76"/>
      <c r="C189" s="76"/>
      <c r="D189" s="76"/>
      <c r="E189" s="76"/>
      <c r="F189" s="76"/>
      <c r="G189" s="76"/>
      <c r="H189" s="76"/>
      <c r="I189" s="76"/>
      <c r="J189" s="76"/>
      <c r="K189" s="79"/>
    </row>
    <row r="190" spans="1:11" x14ac:dyDescent="0.25">
      <c r="A190" s="78"/>
      <c r="B190" s="76"/>
      <c r="C190" s="76"/>
      <c r="D190" s="76"/>
      <c r="E190" s="76"/>
      <c r="F190" s="76"/>
      <c r="G190" s="76"/>
      <c r="H190" s="76"/>
      <c r="I190" s="76"/>
      <c r="J190" s="76"/>
      <c r="K190" s="79"/>
    </row>
    <row r="191" spans="1:11" x14ac:dyDescent="0.25">
      <c r="A191" s="78"/>
      <c r="B191" s="76"/>
      <c r="C191" s="76"/>
      <c r="D191" s="76"/>
      <c r="E191" s="76"/>
      <c r="F191" s="76"/>
      <c r="G191" s="76"/>
      <c r="H191" s="76"/>
      <c r="I191" s="76"/>
      <c r="J191" s="76"/>
      <c r="K191" s="79"/>
    </row>
    <row r="192" spans="1:11" x14ac:dyDescent="0.25">
      <c r="A192" s="78"/>
      <c r="B192" s="76"/>
      <c r="C192" s="76"/>
      <c r="D192" s="76"/>
      <c r="E192" s="76"/>
      <c r="F192" s="76"/>
      <c r="G192" s="76"/>
      <c r="H192" s="76"/>
      <c r="I192" s="76"/>
      <c r="J192" s="76"/>
      <c r="K192" s="79"/>
    </row>
    <row r="193" spans="1:11" x14ac:dyDescent="0.25">
      <c r="A193" s="78"/>
      <c r="B193" s="76"/>
      <c r="C193" s="76"/>
      <c r="D193" s="76"/>
      <c r="E193" s="76"/>
      <c r="F193" s="76"/>
      <c r="G193" s="76"/>
      <c r="H193" s="76"/>
      <c r="I193" s="76"/>
      <c r="J193" s="76"/>
      <c r="K193" s="79"/>
    </row>
    <row r="194" spans="1:11" x14ac:dyDescent="0.25">
      <c r="A194" s="78"/>
      <c r="B194" s="76"/>
      <c r="C194" s="76"/>
      <c r="D194" s="76"/>
      <c r="E194" s="76"/>
      <c r="F194" s="76"/>
      <c r="G194" s="76"/>
      <c r="H194" s="76"/>
      <c r="I194" s="76"/>
      <c r="J194" s="76"/>
      <c r="K194" s="79"/>
    </row>
    <row r="195" spans="1:11" x14ac:dyDescent="0.25">
      <c r="A195" s="78"/>
      <c r="B195" s="76"/>
      <c r="C195" s="76"/>
      <c r="D195" s="76"/>
      <c r="E195" s="76"/>
      <c r="F195" s="76"/>
      <c r="G195" s="76"/>
      <c r="H195" s="76"/>
      <c r="I195" s="76"/>
      <c r="J195" s="76"/>
      <c r="K195" s="79"/>
    </row>
    <row r="196" spans="1:11" x14ac:dyDescent="0.25">
      <c r="A196" s="78"/>
      <c r="B196" s="76"/>
      <c r="C196" s="76"/>
      <c r="D196" s="76"/>
      <c r="E196" s="76"/>
      <c r="F196" s="76"/>
      <c r="G196" s="76"/>
      <c r="H196" s="76"/>
      <c r="I196" s="76"/>
      <c r="J196" s="76"/>
      <c r="K196" s="79"/>
    </row>
    <row r="197" spans="1:11" x14ac:dyDescent="0.25">
      <c r="A197" s="78"/>
      <c r="B197" s="76"/>
      <c r="C197" s="76"/>
      <c r="D197" s="76"/>
      <c r="E197" s="76"/>
      <c r="F197" s="76"/>
      <c r="G197" s="76"/>
      <c r="H197" s="76"/>
      <c r="I197" s="76"/>
      <c r="J197" s="76"/>
      <c r="K197" s="79"/>
    </row>
    <row r="198" spans="1:11" x14ac:dyDescent="0.25">
      <c r="A198" s="78"/>
      <c r="B198" s="76"/>
      <c r="C198" s="76"/>
      <c r="D198" s="76"/>
      <c r="E198" s="76"/>
      <c r="F198" s="76"/>
      <c r="G198" s="76"/>
      <c r="H198" s="76"/>
      <c r="I198" s="76"/>
      <c r="J198" s="76"/>
      <c r="K198" s="79"/>
    </row>
    <row r="199" spans="1:11" ht="15.75" thickBot="1" x14ac:dyDescent="0.3">
      <c r="A199" s="80"/>
      <c r="B199" s="81"/>
      <c r="C199" s="81"/>
      <c r="D199" s="81"/>
      <c r="E199" s="81"/>
      <c r="F199" s="81"/>
      <c r="G199" s="81"/>
      <c r="H199" s="81"/>
      <c r="I199" s="81"/>
      <c r="J199" s="81"/>
      <c r="K199" s="82"/>
    </row>
    <row r="200" spans="1:11" x14ac:dyDescent="0.25">
      <c r="A200" s="223"/>
      <c r="B200" s="224"/>
      <c r="C200" s="224"/>
      <c r="D200" s="224"/>
      <c r="E200" s="224"/>
      <c r="F200" s="224"/>
      <c r="G200" s="224"/>
      <c r="H200" s="224"/>
      <c r="I200" s="224"/>
      <c r="J200" s="224"/>
      <c r="K200" s="225"/>
    </row>
    <row r="201" spans="1:11" hidden="1" x14ac:dyDescent="0.25">
      <c r="A201" s="223"/>
      <c r="B201" s="224"/>
      <c r="C201" s="224"/>
      <c r="D201" s="224"/>
      <c r="E201" s="224"/>
      <c r="F201" s="224"/>
      <c r="G201" s="224"/>
      <c r="H201" s="224"/>
      <c r="I201" s="224"/>
      <c r="J201" s="224"/>
      <c r="K201" s="225"/>
    </row>
    <row r="202" spans="1:11" hidden="1" x14ac:dyDescent="0.25">
      <c r="A202" s="223"/>
      <c r="B202" s="224"/>
      <c r="C202" s="224"/>
      <c r="D202" s="224"/>
      <c r="E202" s="224"/>
      <c r="F202" s="224"/>
      <c r="G202" s="224"/>
      <c r="H202" s="224"/>
      <c r="I202" s="224"/>
      <c r="J202" s="224"/>
      <c r="K202" s="225"/>
    </row>
    <row r="203" spans="1:11" hidden="1" x14ac:dyDescent="0.25">
      <c r="A203" s="226"/>
      <c r="B203" s="227"/>
      <c r="C203" s="227"/>
      <c r="D203" s="227"/>
      <c r="E203" s="227"/>
      <c r="F203" s="227"/>
      <c r="G203" s="227"/>
      <c r="H203" s="227"/>
      <c r="I203" s="227"/>
      <c r="J203" s="227"/>
      <c r="K203" s="228"/>
    </row>
  </sheetData>
  <mergeCells count="17">
    <mergeCell ref="A200:K203"/>
    <mergeCell ref="A168:K168"/>
    <mergeCell ref="A180:K180"/>
    <mergeCell ref="A88:K88"/>
    <mergeCell ref="A123:K123"/>
    <mergeCell ref="A99:K100"/>
    <mergeCell ref="A151:K153"/>
    <mergeCell ref="A46:K46"/>
    <mergeCell ref="A1:K1"/>
    <mergeCell ref="A3:K5"/>
    <mergeCell ref="A2:K2"/>
    <mergeCell ref="A6:K6"/>
    <mergeCell ref="A7:K8"/>
    <mergeCell ref="A9:K9"/>
    <mergeCell ref="A10:K22"/>
    <mergeCell ref="A24:K24"/>
    <mergeCell ref="A38:K38"/>
  </mergeCells>
  <pageMargins left="0.7" right="0.7" top="0.75" bottom="0.75" header="0.3" footer="0.3"/>
  <pageSetup scale="86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23" r:id="rId4">
          <objectPr defaultSize="0" autoPict="0" r:id="rId5">
            <anchor moveWithCells="1">
              <from>
                <xdr:col>0</xdr:col>
                <xdr:colOff>28575</xdr:colOff>
                <xdr:row>9</xdr:row>
                <xdr:rowOff>9525</xdr:rowOff>
              </from>
              <to>
                <xdr:col>10</xdr:col>
                <xdr:colOff>866775</xdr:colOff>
                <xdr:row>22</xdr:row>
                <xdr:rowOff>180975</xdr:rowOff>
              </to>
            </anchor>
          </objectPr>
        </oleObject>
      </mc:Choice>
      <mc:Fallback>
        <oleObject progId="Word.Document.12" shapeId="5123" r:id="rId4"/>
      </mc:Fallback>
    </mc:AlternateContent>
    <mc:AlternateContent xmlns:mc="http://schemas.openxmlformats.org/markup-compatibility/2006">
      <mc:Choice Requires="x14">
        <oleObject progId="Word.Document.12" shapeId="5124" r:id="rId6">
          <objectPr defaultSize="0" autoPict="0" r:id="rId7">
            <anchor moveWithCells="1">
              <from>
                <xdr:col>0</xdr:col>
                <xdr:colOff>19050</xdr:colOff>
                <xdr:row>24</xdr:row>
                <xdr:rowOff>0</xdr:rowOff>
              </from>
              <to>
                <xdr:col>10</xdr:col>
                <xdr:colOff>857250</xdr:colOff>
                <xdr:row>37</xdr:row>
                <xdr:rowOff>133350</xdr:rowOff>
              </to>
            </anchor>
          </objectPr>
        </oleObject>
      </mc:Choice>
      <mc:Fallback>
        <oleObject progId="Word.Document.12" shapeId="5124" r:id="rId6"/>
      </mc:Fallback>
    </mc:AlternateContent>
    <mc:AlternateContent xmlns:mc="http://schemas.openxmlformats.org/markup-compatibility/2006">
      <mc:Choice Requires="x14">
        <oleObject progId="Word.Document.12" shapeId="5125" r:id="rId8">
          <objectPr defaultSize="0" r:id="rId9">
            <anchor moveWithCells="1">
              <from>
                <xdr:col>0</xdr:col>
                <xdr:colOff>19050</xdr:colOff>
                <xdr:row>38</xdr:row>
                <xdr:rowOff>19050</xdr:rowOff>
              </from>
              <to>
                <xdr:col>10</xdr:col>
                <xdr:colOff>857250</xdr:colOff>
                <xdr:row>45</xdr:row>
                <xdr:rowOff>19050</xdr:rowOff>
              </to>
            </anchor>
          </objectPr>
        </oleObject>
      </mc:Choice>
      <mc:Fallback>
        <oleObject progId="Word.Document.12" shapeId="5125" r:id="rId8"/>
      </mc:Fallback>
    </mc:AlternateContent>
    <mc:AlternateContent xmlns:mc="http://schemas.openxmlformats.org/markup-compatibility/2006">
      <mc:Choice Requires="x14">
        <oleObject progId="Word.Document.12" shapeId="5126" r:id="rId10">
          <objectPr defaultSize="0" autoPict="0" r:id="rId11">
            <anchor moveWithCells="1">
              <from>
                <xdr:col>0</xdr:col>
                <xdr:colOff>9525</xdr:colOff>
                <xdr:row>45</xdr:row>
                <xdr:rowOff>276225</xdr:rowOff>
              </from>
              <to>
                <xdr:col>10</xdr:col>
                <xdr:colOff>866775</xdr:colOff>
                <xdr:row>86</xdr:row>
                <xdr:rowOff>180975</xdr:rowOff>
              </to>
            </anchor>
          </objectPr>
        </oleObject>
      </mc:Choice>
      <mc:Fallback>
        <oleObject progId="Word.Document.12" shapeId="5126" r:id="rId10"/>
      </mc:Fallback>
    </mc:AlternateContent>
    <mc:AlternateContent xmlns:mc="http://schemas.openxmlformats.org/markup-compatibility/2006">
      <mc:Choice Requires="x14">
        <oleObject progId="Word.Document.12" shapeId="5128" r:id="rId12">
          <objectPr defaultSize="0" r:id="rId13">
            <anchor moveWithCells="1">
              <from>
                <xdr:col>0</xdr:col>
                <xdr:colOff>19050</xdr:colOff>
                <xdr:row>88</xdr:row>
                <xdr:rowOff>19050</xdr:rowOff>
              </from>
              <to>
                <xdr:col>11</xdr:col>
                <xdr:colOff>19050</xdr:colOff>
                <xdr:row>98</xdr:row>
                <xdr:rowOff>180975</xdr:rowOff>
              </to>
            </anchor>
          </objectPr>
        </oleObject>
      </mc:Choice>
      <mc:Fallback>
        <oleObject progId="Word.Document.12" shapeId="5128" r:id="rId12"/>
      </mc:Fallback>
    </mc:AlternateContent>
    <mc:AlternateContent xmlns:mc="http://schemas.openxmlformats.org/markup-compatibility/2006">
      <mc:Choice Requires="x14">
        <oleObject progId="Word.Document.12" shapeId="5129" r:id="rId14">
          <objectPr defaultSize="0" autoPict="0" r:id="rId15">
            <anchor moveWithCells="1">
              <from>
                <xdr:col>0</xdr:col>
                <xdr:colOff>28575</xdr:colOff>
                <xdr:row>100</xdr:row>
                <xdr:rowOff>19050</xdr:rowOff>
              </from>
              <to>
                <xdr:col>10</xdr:col>
                <xdr:colOff>847725</xdr:colOff>
                <xdr:row>121</xdr:row>
                <xdr:rowOff>180975</xdr:rowOff>
              </to>
            </anchor>
          </objectPr>
        </oleObject>
      </mc:Choice>
      <mc:Fallback>
        <oleObject progId="Word.Document.12" shapeId="5129" r:id="rId14"/>
      </mc:Fallback>
    </mc:AlternateContent>
    <mc:AlternateContent xmlns:mc="http://schemas.openxmlformats.org/markup-compatibility/2006">
      <mc:Choice Requires="x14">
        <oleObject progId="Word.Document.12" shapeId="5130" r:id="rId16">
          <objectPr defaultSize="0" r:id="rId17">
            <anchor moveWithCells="1">
              <from>
                <xdr:col>0</xdr:col>
                <xdr:colOff>0</xdr:colOff>
                <xdr:row>123</xdr:row>
                <xdr:rowOff>9525</xdr:rowOff>
              </from>
              <to>
                <xdr:col>11</xdr:col>
                <xdr:colOff>0</xdr:colOff>
                <xdr:row>150</xdr:row>
                <xdr:rowOff>0</xdr:rowOff>
              </to>
            </anchor>
          </objectPr>
        </oleObject>
      </mc:Choice>
      <mc:Fallback>
        <oleObject progId="Word.Document.12" shapeId="5130" r:id="rId16"/>
      </mc:Fallback>
    </mc:AlternateContent>
    <mc:AlternateContent xmlns:mc="http://schemas.openxmlformats.org/markup-compatibility/2006">
      <mc:Choice Requires="x14">
        <oleObject progId="Word.Document.12" shapeId="5131" r:id="rId18">
          <objectPr defaultSize="0" r:id="rId19">
            <anchor moveWithCells="1">
              <from>
                <xdr:col>0</xdr:col>
                <xdr:colOff>9525</xdr:colOff>
                <xdr:row>153</xdr:row>
                <xdr:rowOff>9525</xdr:rowOff>
              </from>
              <to>
                <xdr:col>10</xdr:col>
                <xdr:colOff>847725</xdr:colOff>
                <xdr:row>168</xdr:row>
                <xdr:rowOff>76200</xdr:rowOff>
              </to>
            </anchor>
          </objectPr>
        </oleObject>
      </mc:Choice>
      <mc:Fallback>
        <oleObject progId="Word.Document.12" shapeId="5131" r:id="rId18"/>
      </mc:Fallback>
    </mc:AlternateContent>
    <mc:AlternateContent xmlns:mc="http://schemas.openxmlformats.org/markup-compatibility/2006">
      <mc:Choice Requires="x14">
        <oleObject progId="Word.Document.12" shapeId="5132" r:id="rId20">
          <objectPr defaultSize="0" autoPict="0" r:id="rId21">
            <anchor moveWithCells="1">
              <from>
                <xdr:col>0</xdr:col>
                <xdr:colOff>19050</xdr:colOff>
                <xdr:row>168</xdr:row>
                <xdr:rowOff>9525</xdr:rowOff>
              </from>
              <to>
                <xdr:col>10</xdr:col>
                <xdr:colOff>866775</xdr:colOff>
                <xdr:row>179</xdr:row>
                <xdr:rowOff>85725</xdr:rowOff>
              </to>
            </anchor>
          </objectPr>
        </oleObject>
      </mc:Choice>
      <mc:Fallback>
        <oleObject progId="Word.Document.12" shapeId="5132" r:id="rId20"/>
      </mc:Fallback>
    </mc:AlternateContent>
    <mc:AlternateContent xmlns:mc="http://schemas.openxmlformats.org/markup-compatibility/2006">
      <mc:Choice Requires="x14">
        <oleObject progId="Word.Document.12" shapeId="5134" r:id="rId22">
          <objectPr defaultSize="0" r:id="rId23">
            <anchor moveWithCells="1">
              <from>
                <xdr:col>0</xdr:col>
                <xdr:colOff>19050</xdr:colOff>
                <xdr:row>179</xdr:row>
                <xdr:rowOff>238125</xdr:rowOff>
              </from>
              <to>
                <xdr:col>11</xdr:col>
                <xdr:colOff>0</xdr:colOff>
                <xdr:row>198</xdr:row>
                <xdr:rowOff>171450</xdr:rowOff>
              </to>
            </anchor>
          </objectPr>
        </oleObject>
      </mc:Choice>
      <mc:Fallback>
        <oleObject progId="Word.Document.12" shapeId="5134" r:id="rId22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12A6ACED415B4DAA1992D00D6DE31E" ma:contentTypeVersion="5" ma:contentTypeDescription="Create a new document." ma:contentTypeScope="" ma:versionID="0992459436b60274c2b93e82bbccef56">
  <xsd:schema xmlns:xsd="http://www.w3.org/2001/XMLSchema" xmlns:xs="http://www.w3.org/2001/XMLSchema" xmlns:p="http://schemas.microsoft.com/office/2006/metadata/properties" xmlns:ns1="http://schemas.microsoft.com/sharepoint/v3" xmlns:ns2="25511ad5-2ebc-43e2-8c8c-359b1c6e6498" xmlns:ns3="f3f98e1a-03e1-444f-a0a1-a16a2d2cfef8" xmlns:ns4="c20e3f16-865e-46ac-bf8e-c449eb10932a" targetNamespace="http://schemas.microsoft.com/office/2006/metadata/properties" ma:root="true" ma:fieldsID="fcd57de7b0920e538dbbbb81507be046" ns1:_="" ns2:_="" ns3:_="" ns4:_="">
    <xsd:import namespace="http://schemas.microsoft.com/sharepoint/v3"/>
    <xsd:import namespace="25511ad5-2ebc-43e2-8c8c-359b1c6e6498"/>
    <xsd:import namespace="f3f98e1a-03e1-444f-a0a1-a16a2d2cfef8"/>
    <xsd:import namespace="c20e3f16-865e-46ac-bf8e-c449eb10932a"/>
    <xsd:element name="properties">
      <xsd:complexType>
        <xsd:sequence>
          <xsd:element name="documentManagement">
            <xsd:complexType>
              <xsd:all>
                <xsd:element ref="ns2:Document_x0020_Description" minOccurs="0"/>
                <xsd:element ref="ns2:Date_x0020_Posted" minOccurs="0"/>
                <xsd:element ref="ns3:SharedWithUsers" minOccurs="0"/>
                <xsd:element ref="ns1:URL" minOccurs="0"/>
                <xsd:element ref="ns4:Web_x0020_Page_x0020_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1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511ad5-2ebc-43e2-8c8c-359b1c6e6498" elementFormDefault="qualified">
    <xsd:import namespace="http://schemas.microsoft.com/office/2006/documentManagement/types"/>
    <xsd:import namespace="http://schemas.microsoft.com/office/infopath/2007/PartnerControls"/>
    <xsd:element name="Document_x0020_Description" ma:index="8" nillable="true" ma:displayName="Document Description" ma:internalName="Document_x0020_Description">
      <xsd:simpleType>
        <xsd:restriction base="dms:Note"/>
      </xsd:simpleType>
    </xsd:element>
    <xsd:element name="Date_x0020_Posted" ma:index="9" nillable="true" ma:displayName="Date Posted" ma:default="[today]" ma:format="DateOnly" ma:internalName="Date_x0020_Pos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98e1a-03e1-444f-a0a1-a16a2d2cfe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e3f16-865e-46ac-bf8e-c449eb10932a" elementFormDefault="qualified">
    <xsd:import namespace="http://schemas.microsoft.com/office/2006/documentManagement/types"/>
    <xsd:import namespace="http://schemas.microsoft.com/office/infopath/2007/PartnerControls"/>
    <xsd:element name="Web_x0020_Page_x0020_Name" ma:index="12" nillable="true" ma:displayName="Web Page Name" ma:internalName="Web_x0020_Page_x0020_Nam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_x0020_Page_x0020_Name xmlns="c20e3f16-865e-46ac-bf8e-c449eb10932a" xsi:nil="true"/>
    <Date_x0020_Posted xmlns="25511ad5-2ebc-43e2-8c8c-359b1c6e6498">2023-03-11T12:44:25+00:00</Date_x0020_Posted>
    <URL xmlns="http://schemas.microsoft.com/sharepoint/v3">
      <Url xsi:nil="true"/>
      <Description xsi:nil="true"/>
    </URL>
    <Document_x0020_Description xmlns="25511ad5-2ebc-43e2-8c8c-359b1c6e6498" xsi:nil="true"/>
  </documentManagement>
</p:properties>
</file>

<file path=customXml/itemProps1.xml><?xml version="1.0" encoding="utf-8"?>
<ds:datastoreItem xmlns:ds="http://schemas.openxmlformats.org/officeDocument/2006/customXml" ds:itemID="{E3221205-6A25-4CF1-96A1-E86170F33856}"/>
</file>

<file path=customXml/itemProps2.xml><?xml version="1.0" encoding="utf-8"?>
<ds:datastoreItem xmlns:ds="http://schemas.openxmlformats.org/officeDocument/2006/customXml" ds:itemID="{A0EF0F1C-A249-40B7-AE52-DE49636C421D}"/>
</file>

<file path=customXml/itemProps3.xml><?xml version="1.0" encoding="utf-8"?>
<ds:datastoreItem xmlns:ds="http://schemas.openxmlformats.org/officeDocument/2006/customXml" ds:itemID="{7B4FA8C7-DF69-47B8-BAF1-341AB667DC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Fillable ER</vt:lpstr>
      <vt:lpstr>Example ER</vt:lpstr>
      <vt:lpstr>AIHEC Policy-</vt:lpstr>
      <vt:lpstr>'AIHEC Policy-'!Print_Area</vt:lpstr>
      <vt:lpstr>'Example ER'!Print_Area</vt:lpstr>
      <vt:lpstr>'Fillable ER'!Print_Area</vt:lpstr>
    </vt:vector>
  </TitlesOfParts>
  <Company>AIHEC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aihec-va</dc:creator>
  <cp:lastModifiedBy>Stacia Prue</cp:lastModifiedBy>
  <cp:lastPrinted>2022-10-18T16:05:36Z</cp:lastPrinted>
  <dcterms:created xsi:type="dcterms:W3CDTF">2008-10-21T17:18:35Z</dcterms:created>
  <dcterms:modified xsi:type="dcterms:W3CDTF">2023-01-05T15:29:31Z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0x0101008212A6ACED415B4DAA1992D00D6DE31E</vt:lpwstr>
  </property>
</Properties>
</file>